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schmidtman\OneDrive - The Australian Wine Research Institute\Manuscripts\2018_WineYeastBarCode\Supplemental information\"/>
    </mc:Choice>
  </mc:AlternateContent>
  <xr:revisionPtr revIDLastSave="10" documentId="8_{A1BE1868-78D6-7341-AC89-C422038DD96F}" xr6:coauthVersionLast="44" xr6:coauthVersionMax="45" xr10:uidLastSave="{79316F3D-C8BD-4EC2-A0CD-5279754C24BA}"/>
  <bookViews>
    <workbookView xWindow="-120" yWindow="-120" windowWidth="29040" windowHeight="15840" firstSheet="1" activeTab="6" xr2:uid="{8FB137FA-F643-FA49-A461-FB1D3B83AD8E}"/>
  </bookViews>
  <sheets>
    <sheet name="T1_Strain_Barcode" sheetId="2" r:id="rId1"/>
    <sheet name="T2_Primer_list" sheetId="3" r:id="rId2"/>
    <sheet name="T3_Insert_sequence_actual" sheetId="4" r:id="rId3"/>
    <sheet name="T4_Strain_OD600" sheetId="5" r:id="rId4"/>
    <sheet name="T5_Treatment_summary" sheetId="6" r:id="rId5"/>
    <sheet name="T6_Media_composition" sheetId="7" r:id="rId6"/>
    <sheet name="T7_analysis_summary" sheetId="1" r:id="rId7"/>
  </sheets>
  <externalReferences>
    <externalReference r:id="rId8"/>
  </externalReferences>
  <definedNames>
    <definedName name="ferment_type">[1]List!$A$1:$A$16</definedName>
    <definedName name="MTA">[1]List!$F$1:$F$8</definedName>
    <definedName name="type">[1]List!$E$1:$E$5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Y16" i="7" l="1"/>
  <c r="AN16" i="7"/>
  <c r="AM16" i="7"/>
  <c r="AL16" i="7"/>
  <c r="AK16" i="7"/>
  <c r="AJ16" i="7"/>
  <c r="AI16" i="7"/>
  <c r="AH16" i="7"/>
  <c r="AG16" i="7"/>
  <c r="AF16" i="7"/>
  <c r="AE16" i="7"/>
  <c r="AD16" i="7"/>
  <c r="AC16" i="7"/>
  <c r="AB16" i="7"/>
  <c r="AA16" i="7"/>
  <c r="Z16" i="7"/>
  <c r="Y16" i="7"/>
  <c r="X16" i="7"/>
  <c r="W16" i="7"/>
  <c r="V16" i="7"/>
  <c r="U16" i="7"/>
  <c r="T16" i="7"/>
  <c r="S16" i="7"/>
  <c r="R16" i="7"/>
  <c r="Q16" i="7"/>
  <c r="P16" i="7"/>
  <c r="O16" i="7"/>
  <c r="N16" i="7"/>
  <c r="M16" i="7"/>
  <c r="L16" i="7"/>
  <c r="K16" i="7"/>
  <c r="J16" i="7"/>
  <c r="I16" i="7"/>
  <c r="H16" i="7"/>
  <c r="G16" i="7"/>
  <c r="F16" i="7"/>
  <c r="E16" i="7"/>
  <c r="D16" i="7"/>
  <c r="C16" i="7"/>
  <c r="AY11" i="7"/>
  <c r="AN11" i="7"/>
  <c r="AM11" i="7"/>
  <c r="AL11" i="7"/>
  <c r="AK11" i="7"/>
  <c r="AJ11" i="7"/>
  <c r="AI11" i="7"/>
  <c r="AH11" i="7"/>
  <c r="AG11" i="7"/>
  <c r="AF11" i="7"/>
  <c r="AE11" i="7"/>
  <c r="AD11" i="7"/>
  <c r="AC11" i="7"/>
  <c r="AB11" i="7"/>
  <c r="AA11" i="7"/>
  <c r="Z11" i="7"/>
  <c r="Y11" i="7"/>
  <c r="X11" i="7"/>
  <c r="W11" i="7"/>
  <c r="V11" i="7"/>
  <c r="U11" i="7"/>
  <c r="T11" i="7"/>
  <c r="S11" i="7"/>
  <c r="R11" i="7"/>
  <c r="Q11" i="7"/>
  <c r="P11" i="7"/>
  <c r="O11" i="7"/>
  <c r="N11" i="7"/>
  <c r="M11" i="7"/>
  <c r="L11" i="7"/>
  <c r="K11" i="7"/>
  <c r="J11" i="7"/>
  <c r="I11" i="7"/>
  <c r="H11" i="7"/>
  <c r="G11" i="7"/>
  <c r="F11" i="7"/>
  <c r="E11" i="7"/>
  <c r="D11" i="7"/>
  <c r="C11" i="7"/>
  <c r="AY9" i="7"/>
  <c r="AN9" i="7"/>
  <c r="AM9" i="7"/>
  <c r="AL9" i="7"/>
  <c r="AK9" i="7"/>
  <c r="AJ9" i="7"/>
  <c r="AI9" i="7"/>
  <c r="AH9" i="7"/>
  <c r="AG9" i="7"/>
  <c r="AF9" i="7"/>
  <c r="AE9" i="7"/>
  <c r="AD9" i="7"/>
  <c r="AC9" i="7"/>
  <c r="AB9" i="7"/>
  <c r="AA9" i="7"/>
  <c r="Z9" i="7"/>
  <c r="Y9" i="7"/>
  <c r="X9" i="7"/>
  <c r="W9" i="7"/>
  <c r="V9" i="7"/>
  <c r="U9" i="7"/>
  <c r="T9" i="7"/>
  <c r="S9" i="7"/>
  <c r="R9" i="7"/>
  <c r="Q9" i="7"/>
  <c r="P9" i="7"/>
  <c r="O9" i="7"/>
  <c r="N9" i="7"/>
  <c r="M9" i="7"/>
  <c r="L9" i="7"/>
  <c r="K9" i="7"/>
  <c r="J9" i="7"/>
  <c r="I9" i="7"/>
  <c r="H9" i="7"/>
  <c r="G9" i="7"/>
  <c r="F9" i="7"/>
  <c r="E9" i="7"/>
  <c r="D9" i="7"/>
  <c r="C9" i="7"/>
  <c r="AY8" i="7"/>
  <c r="AV8" i="7"/>
  <c r="AU8" i="7"/>
  <c r="AT8" i="7"/>
  <c r="AS8" i="7"/>
  <c r="AR8" i="7"/>
  <c r="AQ8" i="7"/>
  <c r="AO8" i="7"/>
  <c r="AN8" i="7"/>
  <c r="AM8" i="7"/>
  <c r="AL8" i="7"/>
  <c r="AK8" i="7"/>
  <c r="AJ8" i="7"/>
  <c r="AI8" i="7"/>
  <c r="AH8" i="7"/>
  <c r="AG8" i="7"/>
  <c r="AF8" i="7"/>
  <c r="AE8" i="7"/>
  <c r="AD8" i="7"/>
  <c r="AC8" i="7"/>
  <c r="AB8" i="7"/>
  <c r="AA8" i="7"/>
  <c r="Z8" i="7"/>
  <c r="Y8" i="7"/>
  <c r="X8" i="7"/>
  <c r="W8" i="7"/>
  <c r="V8" i="7"/>
  <c r="U8" i="7"/>
  <c r="T8" i="7"/>
  <c r="S8" i="7"/>
  <c r="R8" i="7"/>
  <c r="Q8" i="7"/>
  <c r="P8" i="7"/>
  <c r="O8" i="7"/>
  <c r="N8" i="7"/>
  <c r="M8" i="7"/>
  <c r="L8" i="7"/>
  <c r="K8" i="7"/>
  <c r="J8" i="7"/>
  <c r="I8" i="7"/>
  <c r="H8" i="7"/>
  <c r="G8" i="7"/>
  <c r="E8" i="7"/>
  <c r="D8" i="7"/>
  <c r="C8" i="7"/>
  <c r="AY5" i="7"/>
  <c r="AU5" i="7"/>
  <c r="AT5" i="7"/>
  <c r="AR5" i="7"/>
  <c r="AQ5" i="7"/>
  <c r="AN5" i="7"/>
  <c r="AM5" i="7"/>
  <c r="AL5" i="7"/>
  <c r="AK5" i="7"/>
  <c r="AJ5" i="7"/>
  <c r="AI5" i="7"/>
  <c r="AH5" i="7"/>
  <c r="AG5" i="7"/>
  <c r="AF5" i="7"/>
  <c r="AE5" i="7"/>
  <c r="AD5" i="7"/>
  <c r="AC5" i="7"/>
  <c r="AB5" i="7"/>
  <c r="AA5" i="7"/>
  <c r="Z5" i="7"/>
  <c r="Y5" i="7"/>
  <c r="X5" i="7"/>
  <c r="W5" i="7"/>
  <c r="V5" i="7"/>
  <c r="U5" i="7"/>
  <c r="T5" i="7"/>
  <c r="S5" i="7"/>
  <c r="R5" i="7"/>
  <c r="Q5" i="7"/>
  <c r="P5" i="7"/>
  <c r="O5" i="7"/>
  <c r="N5" i="7"/>
  <c r="M5" i="7"/>
  <c r="L5" i="7"/>
  <c r="K5" i="7"/>
  <c r="J5" i="7"/>
  <c r="I5" i="7"/>
  <c r="H5" i="7"/>
  <c r="G5" i="7"/>
  <c r="F5" i="7"/>
  <c r="E5" i="7"/>
  <c r="D5" i="7"/>
  <c r="C5" i="7"/>
  <c r="AY3" i="7"/>
  <c r="AN3" i="7"/>
  <c r="AM3" i="7"/>
  <c r="AL3" i="7"/>
  <c r="AK3" i="7"/>
  <c r="AJ3" i="7"/>
  <c r="AI3" i="7"/>
  <c r="AH3" i="7"/>
  <c r="AG3" i="7"/>
  <c r="AF3" i="7"/>
  <c r="AE3" i="7"/>
  <c r="AD3" i="7"/>
  <c r="AC3" i="7"/>
  <c r="AB3" i="7"/>
  <c r="AA3" i="7"/>
  <c r="Z3" i="7"/>
  <c r="Y3" i="7"/>
  <c r="X3" i="7"/>
  <c r="W3" i="7"/>
  <c r="V3" i="7"/>
  <c r="U3" i="7"/>
  <c r="T3" i="7"/>
  <c r="S3" i="7"/>
  <c r="R3" i="7"/>
  <c r="Q3" i="7"/>
  <c r="P3" i="7"/>
  <c r="O3" i="7"/>
  <c r="N3" i="7"/>
  <c r="M3" i="7"/>
  <c r="L3" i="7"/>
  <c r="K3" i="7"/>
  <c r="J3" i="7"/>
  <c r="I3" i="7"/>
  <c r="H3" i="7"/>
  <c r="G3" i="7"/>
  <c r="F3" i="7"/>
  <c r="E3" i="7"/>
  <c r="D3" i="7"/>
  <c r="C3" i="7"/>
  <c r="G1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Simon.Schmidt</author>
  </authors>
  <commentList>
    <comment ref="A31" authorId="0" shapeId="0" xr:uid="{6AACC8B5-6A12-044D-8DEC-6AD1713FC8E2}">
      <text>
        <r>
          <rPr>
            <b/>
            <sz val="8"/>
            <color rgb="FF000000"/>
            <rFont val="Tahoma"/>
            <family val="2"/>
          </rPr>
          <t>Simon.Schmidt:</t>
        </r>
        <r>
          <rPr>
            <sz val="8"/>
            <color rgb="FF000000"/>
            <rFont val="Tahoma"/>
            <family val="2"/>
          </rPr>
          <t xml:space="preserve">
</t>
        </r>
        <r>
          <rPr>
            <sz val="8"/>
            <color rgb="FF000000"/>
            <rFont val="Tahoma"/>
            <family val="2"/>
          </rPr>
          <t xml:space="preserve">the Fv6 primers are the ones eventually used for the second round PCR to generate the  the transformation 1 insert.
</t>
        </r>
        <r>
          <rPr>
            <sz val="8"/>
            <color rgb="FF000000"/>
            <rFont val="Tahoma"/>
            <family val="2"/>
          </rPr>
          <t xml:space="preserve">
</t>
        </r>
        <r>
          <rPr>
            <sz val="8"/>
            <color rgb="FF000000"/>
            <rFont val="Tahoma"/>
            <family val="2"/>
          </rPr>
          <t>Note that primer Fv6 has an extra C nucleotide. The sequence should be TTTCCCT not TTTCCCCT</t>
        </r>
      </text>
    </comment>
  </commentList>
</comments>
</file>

<file path=xl/sharedStrings.xml><?xml version="1.0" encoding="utf-8"?>
<sst xmlns="http://schemas.openxmlformats.org/spreadsheetml/2006/main" count="10808" uniqueCount="679">
  <si>
    <t>GBC103</t>
  </si>
  <si>
    <t>GTCACGGACATT</t>
  </si>
  <si>
    <t>AATGTCCGTGAC</t>
  </si>
  <si>
    <t>GBC10</t>
  </si>
  <si>
    <t>TACAGCGCATAC</t>
  </si>
  <si>
    <t>GTATGCGCTGTA</t>
  </si>
  <si>
    <t>Maurivin_UOA_Maxithiol</t>
  </si>
  <si>
    <t>GBC106</t>
  </si>
  <si>
    <t>ACTTGGTGTAAG</t>
  </si>
  <si>
    <t>CTTACACCAAGT</t>
  </si>
  <si>
    <t>GBC13</t>
  </si>
  <si>
    <t>TGCATACACTGG</t>
  </si>
  <si>
    <t>CCAGTGTATGCA</t>
  </si>
  <si>
    <t>Maurivin_Sauvignon</t>
  </si>
  <si>
    <t>GBC105</t>
  </si>
  <si>
    <t>ATCTACCGAAGC</t>
  </si>
  <si>
    <t>GCTTCGGTAGAT</t>
  </si>
  <si>
    <t>GBC6</t>
  </si>
  <si>
    <t>ATCGCACAGTAA</t>
  </si>
  <si>
    <t>TTACTGTGCGAT</t>
  </si>
  <si>
    <t>Maurivin_Elegance</t>
  </si>
  <si>
    <t>GBC108</t>
  </si>
  <si>
    <t>TCACCTCCTTGT</t>
  </si>
  <si>
    <t>ACAAGGAGGTGA</t>
  </si>
  <si>
    <t>GBC2</t>
  </si>
  <si>
    <t>ACGAGACTGATT</t>
  </si>
  <si>
    <t>AATCAGTCTCGT</t>
  </si>
  <si>
    <t>Vin_2000</t>
  </si>
  <si>
    <t>GBC107</t>
  </si>
  <si>
    <t>TCTTGGAGGTCA</t>
  </si>
  <si>
    <t>TGACCTCCAAGA</t>
  </si>
  <si>
    <t>NT_50</t>
  </si>
  <si>
    <t>NT_112</t>
  </si>
  <si>
    <t>GBC3</t>
  </si>
  <si>
    <t>GCTGTACGGATT</t>
  </si>
  <si>
    <t>AATCCGTACAGC</t>
  </si>
  <si>
    <t>Fermicru_VR5</t>
  </si>
  <si>
    <t>Collection_Cepage_Syrah</t>
  </si>
  <si>
    <t>GBC1</t>
  </si>
  <si>
    <t>TCCCTTGTCTCC</t>
  </si>
  <si>
    <t>GGAGACAAGGGA</t>
  </si>
  <si>
    <t>Collection_Cepage_Sauvignon_Blanc</t>
  </si>
  <si>
    <t>sustitution in barcode</t>
  </si>
  <si>
    <t>GCTGTACCGATT</t>
  </si>
  <si>
    <t>AATCGGTACAGC</t>
  </si>
  <si>
    <t>Collection_Cepage_Pinot</t>
  </si>
  <si>
    <t>Collection_Cepage_Chardonnay</t>
  </si>
  <si>
    <t>GBC104</t>
  </si>
  <si>
    <t>GCGAGCGAAGTA</t>
  </si>
  <si>
    <t>TACTTCGCTCGC</t>
  </si>
  <si>
    <t>Zymaflore_X5</t>
  </si>
  <si>
    <t>Zymaflore_VL1</t>
  </si>
  <si>
    <t>GBC12</t>
  </si>
  <si>
    <t>AATTGTGTCGGA</t>
  </si>
  <si>
    <t>TCCGACACAATT</t>
  </si>
  <si>
    <t>Zymaflore_F15</t>
  </si>
  <si>
    <t>GBC102</t>
  </si>
  <si>
    <t>ACTCCTTGTGTT</t>
  </si>
  <si>
    <t>AACACAAGGAGT</t>
  </si>
  <si>
    <t>Actiflore_Rose</t>
  </si>
  <si>
    <t>GBC11</t>
  </si>
  <si>
    <t>ACCGGTATGTAC</t>
  </si>
  <si>
    <t>GTACATACCGGT</t>
  </si>
  <si>
    <t>NT_116</t>
  </si>
  <si>
    <t>Brocksopp_1</t>
  </si>
  <si>
    <t>Lalvin_QA23</t>
  </si>
  <si>
    <t>GBC8</t>
  </si>
  <si>
    <t>AGCGGAGGTTAG</t>
  </si>
  <si>
    <t>CTAACCTCCGCT</t>
  </si>
  <si>
    <t>Uvaferm_HPS</t>
  </si>
  <si>
    <t>Enoferm_T306</t>
  </si>
  <si>
    <t>Lalvin_CY3079</t>
  </si>
  <si>
    <t>Lalvin_ICV_D21</t>
  </si>
  <si>
    <t>GBC5</t>
  </si>
  <si>
    <t>TGGTCAACGATA</t>
  </si>
  <si>
    <t>TATCGTTGACCA</t>
  </si>
  <si>
    <t>Blastocel_Grand_Cru</t>
  </si>
  <si>
    <t>DSIR_Wine_Research__R102</t>
  </si>
  <si>
    <t>NCYC_738</t>
  </si>
  <si>
    <t>Uvaferm_43</t>
  </si>
  <si>
    <t>YW8413</t>
  </si>
  <si>
    <t>Henri-Martin_8130</t>
  </si>
  <si>
    <t>deletion in barcode</t>
  </si>
  <si>
    <t>-CCGGTATGTAC</t>
  </si>
  <si>
    <t>GTACATACCGG-</t>
  </si>
  <si>
    <t>YW8323</t>
  </si>
  <si>
    <t>GBC9</t>
  </si>
  <si>
    <t>ATCCTTTGGTTC</t>
  </si>
  <si>
    <t>GAACCAAAGGAT</t>
  </si>
  <si>
    <t>YW8316_Yquem</t>
  </si>
  <si>
    <t>Massey_GF8C</t>
  </si>
  <si>
    <t>Massey_GF7</t>
  </si>
  <si>
    <t>Gruaud_Larose</t>
  </si>
  <si>
    <t>GBC7</t>
  </si>
  <si>
    <t>GTCGTGTAGCCT</t>
  </si>
  <si>
    <t>AGGCTACACGAC</t>
  </si>
  <si>
    <t>Chateau_Cantemerle</t>
  </si>
  <si>
    <t>Haut-Brion_1</t>
  </si>
  <si>
    <t>Chateau_d'Yquem</t>
  </si>
  <si>
    <t>Morey_St_Denis</t>
  </si>
  <si>
    <t>YW8205</t>
  </si>
  <si>
    <t>YW8154</t>
  </si>
  <si>
    <t>substitution in barcode</t>
  </si>
  <si>
    <t>CCACCTCCTTGT</t>
  </si>
  <si>
    <t>ACAAGGAGGTGG</t>
  </si>
  <si>
    <t>YW8003</t>
  </si>
  <si>
    <t>TCACCTCCTCGT</t>
  </si>
  <si>
    <t>ACGAGGAGGTGA</t>
  </si>
  <si>
    <t>GBC4</t>
  </si>
  <si>
    <t>ATCACCAGGTGT</t>
  </si>
  <si>
    <t>ACACCTGGTGAT</t>
  </si>
  <si>
    <t>CBS_7045</t>
  </si>
  <si>
    <t>-CTTGGAGGTCA</t>
  </si>
  <si>
    <t>TGACCTCCAAG-</t>
  </si>
  <si>
    <t>Petaluma_1A</t>
  </si>
  <si>
    <t>YW8134</t>
  </si>
  <si>
    <t>Wolf</t>
  </si>
  <si>
    <t>GBC101</t>
  </si>
  <si>
    <t>GATGTATGTGGT</t>
  </si>
  <si>
    <t>ACCACATACATC</t>
  </si>
  <si>
    <t>YW 8130</t>
  </si>
  <si>
    <t>Zymaflore_VL3c</t>
  </si>
  <si>
    <t>Bannockburn_38425</t>
  </si>
  <si>
    <t>Platinum</t>
  </si>
  <si>
    <t>Vin_13</t>
  </si>
  <si>
    <t>Cerebray</t>
  </si>
  <si>
    <t>Hybrid</t>
  </si>
  <si>
    <t>Fusion</t>
  </si>
  <si>
    <t>TACAG-GCATAC</t>
  </si>
  <si>
    <t>GTATGC-CTGTA</t>
  </si>
  <si>
    <t>Lalvin_T73</t>
  </si>
  <si>
    <t>Lalvin_71B</t>
  </si>
  <si>
    <t>Uvaferm_BDX</t>
  </si>
  <si>
    <t>Lalvin_Rhone_L2323</t>
  </si>
  <si>
    <t>Lalvin_ICV_D47</t>
  </si>
  <si>
    <t>Lalvin_Rhone_L2056</t>
  </si>
  <si>
    <t>Lalvin_BM45</t>
  </si>
  <si>
    <t>Lalvin_RC212</t>
  </si>
  <si>
    <t>Lalvin_ICV_D254</t>
  </si>
  <si>
    <t>C_Todd_1</t>
  </si>
  <si>
    <t>Lalvin_S6U</t>
  </si>
  <si>
    <t>Vin_7</t>
  </si>
  <si>
    <t>TA-AGCGCATAC</t>
  </si>
  <si>
    <t>GTATGCGCT-TA</t>
  </si>
  <si>
    <t>Enoferm_Assmunshansen</t>
  </si>
  <si>
    <t>Lalvin_DV10</t>
  </si>
  <si>
    <t>Lalvin_WSK 27</t>
  </si>
  <si>
    <t>NCYC_761</t>
  </si>
  <si>
    <t>UCD_513</t>
  </si>
  <si>
    <t>Petaluma_2</t>
  </si>
  <si>
    <t>Petaluma_1</t>
  </si>
  <si>
    <t>Beech_729</t>
  </si>
  <si>
    <t>UCD_C-9</t>
  </si>
  <si>
    <t>UCD_48-41</t>
  </si>
  <si>
    <t>Penfolds_B</t>
  </si>
  <si>
    <t>GTCGTGTAGCC-</t>
  </si>
  <si>
    <t>-GGCTACACGAC</t>
  </si>
  <si>
    <t>WE_14</t>
  </si>
  <si>
    <t>Trier_25</t>
  </si>
  <si>
    <t>base change in barcode</t>
  </si>
  <si>
    <t>TCTCTTGTCTCC</t>
  </si>
  <si>
    <t>GGAGACAAGAGA</t>
  </si>
  <si>
    <t>Beech_667</t>
  </si>
  <si>
    <t>Beech_Wadenswil</t>
  </si>
  <si>
    <t>Bright_Tokay6</t>
  </si>
  <si>
    <t>Stoneyfell_1949</t>
  </si>
  <si>
    <t>Tintara_1953</t>
  </si>
  <si>
    <t>Sep_1</t>
  </si>
  <si>
    <t>81_Brelez</t>
  </si>
  <si>
    <t>comment</t>
  </si>
  <si>
    <t>Golay_ID</t>
  </si>
  <si>
    <t>BC1 (revcomp)</t>
  </si>
  <si>
    <t>BC1</t>
  </si>
  <si>
    <t>BC2 (revcomp)</t>
  </si>
  <si>
    <t>BC2</t>
  </si>
  <si>
    <t>Common name</t>
  </si>
  <si>
    <t>AWRI number (barcoded)</t>
  </si>
  <si>
    <t>AWRI number (source)</t>
  </si>
  <si>
    <t>Sequences of Barcodes introduced into each strain. The culture collection number of the strains that were transformed (AWRI number (source)) and the Culture culture collection number of the transformed strain (AWRI number (new)) are provided together with a common name of the strain (Name). Each strain has two barcodes that together identify the strain. The sequence of each, as determined by sanger sequencing of the inserted segment, are given (BC1 and BC2) together with their reverse complement sequences (BC1(revcomp) and BC2(revcomp)). The relationship of each barcode to the respective barcode in Golay_list is also provided (Golay_ID). When there is a descrepancy between the Golay sequence and the strain sequence and explanatory comment is provided.</t>
  </si>
  <si>
    <t>Transformation cassette primers, first round PCR</t>
  </si>
  <si>
    <t>Primer name</t>
  </si>
  <si>
    <t>Illumina read 1 sequencing primer</t>
  </si>
  <si>
    <t>Barcode</t>
  </si>
  <si>
    <t>pUG6 primer</t>
  </si>
  <si>
    <t>final primer sequence</t>
  </si>
  <si>
    <t>length</t>
  </si>
  <si>
    <t>pUG6_GBC1_F</t>
  </si>
  <si>
    <t>cctacacgacgctcttccgatct</t>
  </si>
  <si>
    <t>tcccttgtctcc</t>
  </si>
  <si>
    <t>gtacgctgcaggtcgacaac</t>
  </si>
  <si>
    <t>cctacacgacgctcttccgatcttcccttgtctccgtacgctgcaggtcgacaac</t>
  </si>
  <si>
    <t>pUG6_GBC2_F</t>
  </si>
  <si>
    <t>acgagactgatt</t>
  </si>
  <si>
    <t>cctacacgacgctcttccgatctacgagactgattgtacgctgcaggtcgacaac</t>
  </si>
  <si>
    <t>pUG6_GBC3_F</t>
  </si>
  <si>
    <t>gctgtacggatt</t>
  </si>
  <si>
    <t>cctacacgacgctcttccgatctgctgtacggattgtacgctgcaggtcgacaac</t>
  </si>
  <si>
    <t>pUG6_GBC4_F</t>
  </si>
  <si>
    <t>atcaccaggtgt</t>
  </si>
  <si>
    <t>cctacacgacgctcttccgatctatcaccaggtgtgtacgctgcaggtcgacaac</t>
  </si>
  <si>
    <t>pUG6_GBC5_F</t>
  </si>
  <si>
    <t>tggtcaacgata</t>
  </si>
  <si>
    <t>cctacacgacgctcttccgatcttggtcaacgatagtacgctgcaggtcgacaac</t>
  </si>
  <si>
    <t>pUG6_GBC6_F</t>
  </si>
  <si>
    <t>atcgcacagtaa</t>
  </si>
  <si>
    <t>cctacacgacgctcttccgatctatcgcacagtaagtacgctgcaggtcgacaac</t>
  </si>
  <si>
    <t>pUG6_GBC7_F</t>
  </si>
  <si>
    <t>gtcgtgtagcct</t>
  </si>
  <si>
    <t>cctacacgacgctcttccgatctgtcgtgtagcctgtacgctgcaggtcgacaac</t>
  </si>
  <si>
    <t>pUG6_GBC8_F</t>
  </si>
  <si>
    <t>agcggaggttag</t>
  </si>
  <si>
    <t>cctacacgacgctcttccgatctagcggaggttaggtacgctgcaggtcgacaac</t>
  </si>
  <si>
    <t>pUG6_GBC9_F</t>
  </si>
  <si>
    <t>atcctttggttc</t>
  </si>
  <si>
    <t>cctacacgacgctcttccgatctatcctttggttcgtacgctgcaggtcgacaac</t>
  </si>
  <si>
    <t>pUG6_GBC10_F</t>
  </si>
  <si>
    <t>tacagcgcatac</t>
  </si>
  <si>
    <t>cctacacgacgctcttccgatcttacagcgcatacgtacgctgcaggtcgacaac</t>
  </si>
  <si>
    <t>pUG6_GBC11_F</t>
  </si>
  <si>
    <t>accggtatgtac</t>
  </si>
  <si>
    <t>cctacacgacgctcttccgatctaccggtatgtacgtacgctgcaggtcgacaac</t>
  </si>
  <si>
    <t>pUG6_GBC12_F</t>
  </si>
  <si>
    <t>aattgtgtcgga</t>
  </si>
  <si>
    <t>cctacacgacgctcttccgatctaattgtgtcggagtacgctgcaggtcgacaac</t>
  </si>
  <si>
    <t>pUG6_GBC13_F</t>
  </si>
  <si>
    <t>tgcatacactgg</t>
  </si>
  <si>
    <t>cctacacgacgctcttccgatcttgcatacactgggtacgctgcaggtcgacaac</t>
  </si>
  <si>
    <t>Illumina multiplex read 2 sequencing primer</t>
  </si>
  <si>
    <t>pUG6_GBC101_R</t>
  </si>
  <si>
    <t>cagacgtgtgctcttccgatct</t>
  </si>
  <si>
    <t>accacatacatc</t>
  </si>
  <si>
    <t>cataggccactagtggatctgat</t>
  </si>
  <si>
    <t>cagacgtgtgctcttccgatctaccacatacatccataggccactagtggatctgat</t>
  </si>
  <si>
    <t>pUG6_GBC102_R</t>
  </si>
  <si>
    <t>aacacaaggagt</t>
  </si>
  <si>
    <t>cagacgtgtgctcttccgatctaacacaaggagtcataggccactagtggatctgat</t>
  </si>
  <si>
    <t>pUG6_GBC103_R</t>
  </si>
  <si>
    <t>aatgtccgtgac</t>
  </si>
  <si>
    <t>cagacgtgtgctcttccgatctaatgtccgtgaccataggccactagtggatctgat</t>
  </si>
  <si>
    <t>pUG6_GBC104_R</t>
  </si>
  <si>
    <t>tacttcgctcgc</t>
  </si>
  <si>
    <t>cagacgtgtgctcttccgatcttacttcgctcgccataggccactagtggatctgat</t>
  </si>
  <si>
    <t>pUG6_GBC105_R</t>
  </si>
  <si>
    <t>gcttcggtagat</t>
  </si>
  <si>
    <t>cagacgtgtgctcttccgatctgcttcggtagatcataggccactagtggatctgat</t>
  </si>
  <si>
    <t>pUG6_GBC106_R</t>
  </si>
  <si>
    <t>cttacaccaagt</t>
  </si>
  <si>
    <t>cagacgtgtgctcttccgatctcttacaccaagtcataggccactagtggatctgat</t>
  </si>
  <si>
    <t>pUG6_GBC107_R</t>
  </si>
  <si>
    <t>tgacctccaaga</t>
  </si>
  <si>
    <t>cagacgtgtgctcttccgatcttgacctccaagacataggccactagtggatctgat</t>
  </si>
  <si>
    <t>pUG6_GBC108_R</t>
  </si>
  <si>
    <t>acaaggaggtga</t>
  </si>
  <si>
    <t>cagacgtgtgctcttccgatctacaaggaggtgacataggccactagtggatctgat</t>
  </si>
  <si>
    <t>pUG6_GBC109_R</t>
  </si>
  <si>
    <t>tatcaggtgtgc</t>
  </si>
  <si>
    <t>cagacgtgtgctcttccgatcttatcaggtgtgccataggccactagtggatctgat</t>
  </si>
  <si>
    <t>Transformation cassette primers, second round PCR</t>
  </si>
  <si>
    <t>primer name</t>
  </si>
  <si>
    <t>HO homologous sequence</t>
  </si>
  <si>
    <t>Illumina adaptor homologous sequence</t>
  </si>
  <si>
    <t>HOssExt_IllumSeq_Fv6</t>
  </si>
  <si>
    <t>gacatcgcaaacgtcacggctaactcttacgttatgtgcgcagatggctccgctgcccgcgtcataaatgtcacacagg</t>
  </si>
  <si>
    <t>ctctttcccctacacgac</t>
  </si>
  <si>
    <t>HOssExt_IllumSeq_Rv6</t>
  </si>
  <si>
    <t>ctgcgttgttaccacaactcttatgaggcccgcggacagcatcaaactgtaagattccgccacattttatacactctg</t>
  </si>
  <si>
    <t>gactggagttcagacgtgtg</t>
  </si>
  <si>
    <t>Genomic amplification primers</t>
  </si>
  <si>
    <t>P5 Adapter sequence</t>
  </si>
  <si>
    <t>i5 Index</t>
  </si>
  <si>
    <t>Illum_P5_S501</t>
  </si>
  <si>
    <t>aatgatacggcgaccaccgagatctacac</t>
  </si>
  <si>
    <t>tagatcgc</t>
  </si>
  <si>
    <t>acactctttccctacacgacgctcttccgatct</t>
  </si>
  <si>
    <t>aatgatacggcgaccaccgagatctacactagatcgcacactctttccctacacgacgctcttccgatct</t>
  </si>
  <si>
    <t>Illum_P5_S502</t>
  </si>
  <si>
    <t>ctctctat</t>
  </si>
  <si>
    <t>aatgatacggcgaccaccgagatctacacctctctatacactctttccctacacgacgctcttccgatct</t>
  </si>
  <si>
    <t>Illum_P5_S503</t>
  </si>
  <si>
    <t>tatcctct</t>
  </si>
  <si>
    <t>aatgatacggcgaccaccgagatctacactatcctctacactctttccctacacgacgctcttccgatct</t>
  </si>
  <si>
    <t>Illum_P5_S504</t>
  </si>
  <si>
    <t>agagtaga</t>
  </si>
  <si>
    <t>aatgatacggcgaccaccgagatctacacagagtagaacactctttccctacacgacgctcttccgatct</t>
  </si>
  <si>
    <t>Illum_P5_S505</t>
  </si>
  <si>
    <t>gtaaggag</t>
  </si>
  <si>
    <t>aatgatacggcgaccaccgagatctacacgtaaggagacactctttccctacacgacgctcttccgatct</t>
  </si>
  <si>
    <t>Illum_P5_S506</t>
  </si>
  <si>
    <t>actgcata</t>
  </si>
  <si>
    <t>aatgatacggcgaccaccgagatctacacactgcataacactctttccctacacgacgctcttccgatct</t>
  </si>
  <si>
    <t>Illum_P5_S507</t>
  </si>
  <si>
    <t>aaggagta</t>
  </si>
  <si>
    <t>aatgatacggcgaccaccgagatctacacaaggagtaacactctttccctacacgacgctcttccgatct</t>
  </si>
  <si>
    <t>Illum_P5_S508</t>
  </si>
  <si>
    <t>ctaagcct</t>
  </si>
  <si>
    <t>aatgatacggcgaccaccgagatctacacctaagcctacactctttccctacacgacgctcttccgatct</t>
  </si>
  <si>
    <t/>
  </si>
  <si>
    <t>P7 adaptor sequence</t>
  </si>
  <si>
    <t>i7 index</t>
  </si>
  <si>
    <t>Illumina read 2 sequencing primer</t>
  </si>
  <si>
    <t>Illum_P7_N701</t>
  </si>
  <si>
    <t>caagcagaagacggcatacgagat</t>
  </si>
  <si>
    <t>taaggcga</t>
  </si>
  <si>
    <t>gtgactggagttcagacgtgtgctcttccgatct</t>
  </si>
  <si>
    <t>caagcagaagacggcatacgagattaaggcgagtgactggagttcagacgtgtgctcttccgatct</t>
  </si>
  <si>
    <t>Illum_P7_N702</t>
  </si>
  <si>
    <t>cgtactag</t>
  </si>
  <si>
    <t>caagcagaagacggcatacgagatcgtactaggtgactggagttcagacgtgtgctcttccgatct</t>
  </si>
  <si>
    <t>Illum_P7_N703</t>
  </si>
  <si>
    <t>aggcagaa</t>
  </si>
  <si>
    <t>caagcagaagacggcatacgagataggcagaagtgactggagttcagacgtgtgctcttccgatct</t>
  </si>
  <si>
    <t>Illum_P7_N704</t>
  </si>
  <si>
    <t>tcctgagc</t>
  </si>
  <si>
    <t>caagcagaagacggcatacgagattcctgagcgtgactggagttcagacgtgtgctcttccgatct</t>
  </si>
  <si>
    <t>Illum_P7_N705</t>
  </si>
  <si>
    <t>ggactcct</t>
  </si>
  <si>
    <t>caagcagaagacggcatacgagatggactcctgtgactggagttcagacgtgtgctcttccgatct</t>
  </si>
  <si>
    <t>Illum_P7_N706</t>
  </si>
  <si>
    <t>taggcatg</t>
  </si>
  <si>
    <t>caagcagaagacggcatacgagattaggcatggtgactggagttcagacgtgtgctcttccgatct</t>
  </si>
  <si>
    <t>Illum_P7_N707</t>
  </si>
  <si>
    <t>ctctctac</t>
  </si>
  <si>
    <t>caagcagaagacggcatacgagatctctctacgtgactggagttcagacgtgtgctcttccgatct</t>
  </si>
  <si>
    <t>Illum_P7_N708</t>
  </si>
  <si>
    <t>cagagagg</t>
  </si>
  <si>
    <t>caagcagaagacggcatacgagatcagagagggtgactggagttcagacgtgtgctcttccgatct</t>
  </si>
  <si>
    <t>Illum_P7_N709</t>
  </si>
  <si>
    <t>gctacgct</t>
  </si>
  <si>
    <t>caagcagaagacggcatacgagatgctacgctgtgactggagttcagacgtgtgctcttccgatct</t>
  </si>
  <si>
    <t>Illum_P7_N710</t>
  </si>
  <si>
    <t>cgaggctg</t>
  </si>
  <si>
    <t>caagcagaagacggcatacgagatcgaggctggtgactggagttcagacgtgtgctcttccgatct</t>
  </si>
  <si>
    <t>Illum_P7_N711</t>
  </si>
  <si>
    <t>aagaggca</t>
  </si>
  <si>
    <t>caagcagaagacggcatacgagataagaggcagtgactggagttcagacgtgtgctcttccgatct</t>
  </si>
  <si>
    <t>Illum_P7_N712</t>
  </si>
  <si>
    <t>gtagagga</t>
  </si>
  <si>
    <t>caagcagaagacggcatacgagatgtagaggagtgactggagttcagacgtgtgctcttccgatct</t>
  </si>
  <si>
    <t>Confirmation primers</t>
  </si>
  <si>
    <t>KanMX_Tef1t_F</t>
  </si>
  <si>
    <t>cgccgccatccagtgtcg</t>
  </si>
  <si>
    <t>KanB</t>
  </si>
  <si>
    <t>ctgcagcgaggagccgtaat</t>
  </si>
  <si>
    <t>HOConf1</t>
  </si>
  <si>
    <t>gggttcgcaagtcctgtttctatg</t>
  </si>
  <si>
    <t>CVHO_R</t>
  </si>
  <si>
    <t>gagaaagttgatcaagaccc</t>
  </si>
  <si>
    <t>KanMX_U21</t>
  </si>
  <si>
    <t>cctccttgacagtcttgacg</t>
  </si>
  <si>
    <t>Names of sequences and primers used in the construction and confirmation of barcode inserts, and in the creation of amplicons for sequencing of a pooled barcode collection</t>
  </si>
  <si>
    <t>Sequence inserted at HO locus for each strain. The sequence of the inserted element within in each transformed strain (AWRI number (source)) was determined by Sanger sequencing. The curated sequence data has been broken into functional segments and tabluated. Deletions are indicated by a (-).</t>
  </si>
  <si>
    <t>illumina read 1 sequencing primer</t>
  </si>
  <si>
    <t>LoxP Sequence</t>
  </si>
  <si>
    <t>Illumina Read 2 sequencing primer</t>
  </si>
  <si>
    <t>GACTGGAGTTCAGACGTGTGCTCTTCCGATCT</t>
  </si>
  <si>
    <t>CATAGGCCACTAGTGGATCTGATATCACCTAATAACTTCGTATAGCATACATTATACGAAGTTATATTAAGGGTTGTCGACCTGCAGCGTAC</t>
  </si>
  <si>
    <t>AGATCGGAAGAGCGTCGTGTAGGGGAAAGAG</t>
  </si>
  <si>
    <t>CATAGGCCACTAGTGGATCTGATATCACCTAATAACTTCGTATAGCATACATTATACGAAGTTATATTAAGGGTTGTCGACCTG-AGCGTAC</t>
  </si>
  <si>
    <t>CATAGGTCACTAGTGGATCTGATATCACCTAATAACTTCGTATAGCATACATTATACGAAGTTATATTAAGGGTTGTCGACCTGCAGCGTAC</t>
  </si>
  <si>
    <t>AGATCGGAAGAGCGTCGTGTAGGAGAAAGAG</t>
  </si>
  <si>
    <t>CATAGGCCACTAGTGGATCTGATATCACCTAATAACTTCGTATAGCATACATTATACGGAGTTATATTAAGGGTTGTCGACCTGCAGCGTAC</t>
  </si>
  <si>
    <t>AGATCGGAAGAGCGTCGTGTA--GGAAAGAG</t>
  </si>
  <si>
    <t>CATAGGCCACTAGTGGTTCTGATATCACCTAATAACTTCGTATAGCATACATTATACGAAGTTATATTAAGGGTTGTCGACCTGCAGCGTAC</t>
  </si>
  <si>
    <t>GACTGGAGTT-AGACGTGTGCTCTTCCGATCT</t>
  </si>
  <si>
    <t>CATAGGCCACTAGTGGATCTGATATCACCTAATAACTTCGTATAGCATACATTATACGAAGTTATATTAGGGGTTGTCGACCTGCAGCGTAC</t>
  </si>
  <si>
    <t>AGATCGGAAGAGCGTCGTGTGGGGGAAAGAG</t>
  </si>
  <si>
    <t>CATAGGCCACTAGT-GATCTGATATCACCTAATAACTTCGTATAGCATACATTATACGAAGTTATATTAAGGGTTGTCGACCTGCAGCGTAC</t>
  </si>
  <si>
    <t>AGATCGGAAGAGCGTCGTGTA-GGGAAAGAG</t>
  </si>
  <si>
    <t>AGATCGGAAGAGCGTCGTGTAGGGG-AAGAG</t>
  </si>
  <si>
    <t>GACTGGAGTTCAGACGTGTGC-CTTCCGATCT</t>
  </si>
  <si>
    <t>AGATCGGGAGAGCGTCGTGTA-GGGAAAGAG</t>
  </si>
  <si>
    <t>AGATCGG-AGAGCGTCGTGTAGGGGAAAGAG</t>
  </si>
  <si>
    <t>CATAGGCCACTAGTGGATCTGATATCACCTAATAACTTCGTACAGCATACATTATACGAAGTTATATTAAGGGTTGTCGACCTGCAGCGTAC</t>
  </si>
  <si>
    <t>CATAGGCCACTAGTGGATCTGATATCACCTAATAACTTCGTATAGCAGACATTATACGAAGTTATATTAAGGGTTGTCGACCTGCAGCGTAC</t>
  </si>
  <si>
    <t>CATAGGCCACTAGTGGGTCTGATATCACCTAATAACTTCGTATAGCATACATTATACGAAGTTATATTAAGGGTTGTCGACCTGCAGCGTAC</t>
  </si>
  <si>
    <t>AGATCGGAAGAGCGT-GTGTAGGGGAAAGAG</t>
  </si>
  <si>
    <t>CATAGGCCACTAGTGGATCTGATATCACCTAATAACTTCGTATAGCATACATTATACGAAGTTATATTAAGGGTTGTCGACCT-CAGCGTAC</t>
  </si>
  <si>
    <t>CATAGGCCACTAGCGGATCTGATATCACCTAATAACTTCGTATAGCATACATTATACGAAGTTATATTAAGGGTTGTCGACCTGCAGCGTAC</t>
  </si>
  <si>
    <t>AGATCGGAAGAGCGTCGTG-AGGGGAAAGAG</t>
  </si>
  <si>
    <t>CACAGGCCACTAGTGGATCTGATATCACCTAATAACTTCGTATAGCATACATTATACGAAGTTATATTAAGGGTTGTCGACCTGCAGCGTAC</t>
  </si>
  <si>
    <t>GACTGGAGTTCAGACGTGTACTCTTCCGATCT</t>
  </si>
  <si>
    <t>CATAGGCCACTAGTGGATCTGATATCACCTAATAACTTCGTATAGCATACATTATACGAAGTTATATTAAGGGTTGTCGACCTGCAGCGTGC</t>
  </si>
  <si>
    <t>CCTAGGCCACTAGTGGATCTGATATCACCTAATAACTTCGTATAGCATACATTATACGAAGTTATATTAAGGGTTGTCGACCTGCAGCGTAC</t>
  </si>
  <si>
    <t>CATAGGCCACTAGTGGATCTGATATCATCTAATAACTTCGTATAGCATACATTATACGAAGTTATATTAAGGGTTGTCGACCTGCAGCGTAC</t>
  </si>
  <si>
    <t>CATAGGCCATTAGTGGATCTGATATCACCTAATAACTTCGTATAGCATACATTATACGAAGTTATATTAAGGGTTGTCGACCTGCAGCGTAC</t>
  </si>
  <si>
    <t>CATAGGCCACTAGTGGATCTGATATCACCTAATAACTTCGTATAGCATACATTATACGAAGTTATATTAAGGGTTGTCGACCTGCAG-GTAC</t>
  </si>
  <si>
    <t>CATAGGCCACTAGTGGATCTGATATCACCTAATAACTTCGTATAGCATACATTATACGAAGTTATATTAAGGGTTGTCGACCTGTAGCGTAC</t>
  </si>
  <si>
    <t>GACTGGAGTCCAGACGTGTGCTCTTCCGATCT</t>
  </si>
  <si>
    <t>CATAGGCCACTAGTGGATCTGATATCACCTAATAACTTCGTATAGCATACATTATACGAAGTCATATTAAGGGTTGTCGACCTGCAGCGTAC</t>
  </si>
  <si>
    <t>abs_600nm</t>
  </si>
  <si>
    <t>Strain identifier and absorbance at 600nm of cultures prior to pooling</t>
  </si>
  <si>
    <t>contrast</t>
  </si>
  <si>
    <t>reference</t>
  </si>
  <si>
    <t>col.label</t>
  </si>
  <si>
    <t>treatment description</t>
  </si>
  <si>
    <t>high.copper</t>
  </si>
  <si>
    <t>high.S02</t>
  </si>
  <si>
    <t>high.potassium</t>
  </si>
  <si>
    <t>low.potassium</t>
  </si>
  <si>
    <t>high.sugar</t>
  </si>
  <si>
    <t>low.nitrogen</t>
  </si>
  <si>
    <t>high.nitrogen</t>
  </si>
  <si>
    <t>low.pH</t>
  </si>
  <si>
    <t>low.temp</t>
  </si>
  <si>
    <t>high.temp</t>
  </si>
  <si>
    <t>no.biotin</t>
  </si>
  <si>
    <t>low.biotin</t>
  </si>
  <si>
    <t>no.thiamin</t>
  </si>
  <si>
    <t>low.thiamin</t>
  </si>
  <si>
    <t>no.pantothenate</t>
  </si>
  <si>
    <t>low sodium</t>
  </si>
  <si>
    <t>juice</t>
  </si>
  <si>
    <t>L1</t>
  </si>
  <si>
    <t>DM</t>
  </si>
  <si>
    <t>DM.1</t>
  </si>
  <si>
    <t>DM_L1</t>
  </si>
  <si>
    <t>defined medium</t>
  </si>
  <si>
    <t>HCu</t>
  </si>
  <si>
    <t>DM.3</t>
  </si>
  <si>
    <t>HC_L1</t>
  </si>
  <si>
    <t>10 mg/L copper</t>
  </si>
  <si>
    <t>HK</t>
  </si>
  <si>
    <t>HK_L1</t>
  </si>
  <si>
    <t>1400 mg/L Potassium</t>
  </si>
  <si>
    <t>HS</t>
  </si>
  <si>
    <t>HS_L1</t>
  </si>
  <si>
    <t>280 g/L Reducing sugars</t>
  </si>
  <si>
    <t>HS.LYAN</t>
  </si>
  <si>
    <t>HS.LYAN_L1</t>
  </si>
  <si>
    <t>280 g/L Reducing sugars + 150 mg/L YAN</t>
  </si>
  <si>
    <t>LpH</t>
  </si>
  <si>
    <t>LpH_L1</t>
  </si>
  <si>
    <t>pH 3.0</t>
  </si>
  <si>
    <t>LpH.HK</t>
  </si>
  <si>
    <t>LPH.HK_L1</t>
  </si>
  <si>
    <t>pH 3.0 + 1400 mg/L Potassium</t>
  </si>
  <si>
    <t>LYAN</t>
  </si>
  <si>
    <t>LYAN_L1</t>
  </si>
  <si>
    <t>150 mg/L YAN</t>
  </si>
  <si>
    <t>L2</t>
  </si>
  <si>
    <t>DM_L2</t>
  </si>
  <si>
    <t>HCu_L2</t>
  </si>
  <si>
    <t>HCu.HK</t>
  </si>
  <si>
    <t>HCu.HK_L2</t>
  </si>
  <si>
    <t>10 mg/L copper + 1400 mg/L Potassium</t>
  </si>
  <si>
    <t>HK_L2</t>
  </si>
  <si>
    <t>LpH_L2</t>
  </si>
  <si>
    <t>LpH.HCu</t>
  </si>
  <si>
    <t>LpH.HCu_L2</t>
  </si>
  <si>
    <t>pH 3.0 + 10 mg/L copper</t>
  </si>
  <si>
    <t>LpH.HCu.HK</t>
  </si>
  <si>
    <t>LpH.HCu.HK_L2</t>
  </si>
  <si>
    <t>pH 3.0 + 10 mg/L copper + 1400 mg/L Potassium</t>
  </si>
  <si>
    <t>LpH.HK_L2</t>
  </si>
  <si>
    <t>L4</t>
  </si>
  <si>
    <t>DM_L4</t>
  </si>
  <si>
    <t>HS.Temp12</t>
  </si>
  <si>
    <t>HS.Temp12_L4</t>
  </si>
  <si>
    <t>280 g/L Reducing sugars + 12°C</t>
  </si>
  <si>
    <t>HS.Temp18</t>
  </si>
  <si>
    <t>HS.Temp18_L4</t>
  </si>
  <si>
    <t>280 g/L Reducing sugars + 18°C</t>
  </si>
  <si>
    <t>HS.Temp28</t>
  </si>
  <si>
    <t>HS.Temp28_L4</t>
  </si>
  <si>
    <t>280 g/L Reducing sugars + 28°C</t>
  </si>
  <si>
    <t>Temp12</t>
  </si>
  <si>
    <t>Temp12_L4</t>
  </si>
  <si>
    <t>12°C</t>
  </si>
  <si>
    <t>Temp28</t>
  </si>
  <si>
    <t>Temp28_L4</t>
  </si>
  <si>
    <t>28°C</t>
  </si>
  <si>
    <t>L5</t>
  </si>
  <si>
    <t>Biot0-1</t>
  </si>
  <si>
    <t>Biot0-1_L5</t>
  </si>
  <si>
    <t>0.1 μg/L biotin</t>
  </si>
  <si>
    <t>DM_L5</t>
  </si>
  <si>
    <t>noBiot</t>
  </si>
  <si>
    <t>noBiot_L5</t>
  </si>
  <si>
    <t>no biotin</t>
  </si>
  <si>
    <t>noPanto</t>
  </si>
  <si>
    <t>noPanto_L5</t>
  </si>
  <si>
    <t>no pantothenate</t>
  </si>
  <si>
    <t>noPanto.noThia</t>
  </si>
  <si>
    <t>noPanto.noThia_L5</t>
  </si>
  <si>
    <t>no pantothenate + no thiamine</t>
  </si>
  <si>
    <t>noThia</t>
  </si>
  <si>
    <t>noThia_L5</t>
  </si>
  <si>
    <t>no thiamin</t>
  </si>
  <si>
    <t>noVit</t>
  </si>
  <si>
    <t>noVit_L5</t>
  </si>
  <si>
    <t>no vitamins</t>
  </si>
  <si>
    <t>Thia10</t>
  </si>
  <si>
    <t>Thia10_L5</t>
  </si>
  <si>
    <t>10 μg/L thiamin</t>
  </si>
  <si>
    <t>L6</t>
  </si>
  <si>
    <t>Biot0-1_L6</t>
  </si>
  <si>
    <t>DM_L6</t>
  </si>
  <si>
    <t>HCu_L6</t>
  </si>
  <si>
    <t>HCu.Biot0-1</t>
  </si>
  <si>
    <t>HCu.Biot0-1_L6</t>
  </si>
  <si>
    <t>10 mg/L copper + 0.1 μg/L biotin</t>
  </si>
  <si>
    <t>LpH_L6</t>
  </si>
  <si>
    <t>LpH.Biot0-1</t>
  </si>
  <si>
    <t>LpH.Biot0-1_L6</t>
  </si>
  <si>
    <t>pH 3.0 + 0.1 μg/L biotin</t>
  </si>
  <si>
    <t>LpH.HCu_L6</t>
  </si>
  <si>
    <t>LpH.HCu.Biot0-1</t>
  </si>
  <si>
    <t>LpH.HCu.Biot0-1_L6</t>
  </si>
  <si>
    <t>pH 3.0 + 10 mg/L copper + 0.1 μg/L biotin</t>
  </si>
  <si>
    <t>L7</t>
  </si>
  <si>
    <t>ChardWB</t>
  </si>
  <si>
    <t>ChardWB.1</t>
  </si>
  <si>
    <t>ChardWB_L7</t>
  </si>
  <si>
    <t>Chardonnay</t>
  </si>
  <si>
    <t>ChardWB.2</t>
  </si>
  <si>
    <t>HS_L7</t>
  </si>
  <si>
    <t>HS.HSO2</t>
  </si>
  <si>
    <t>HS.HSO2_L7</t>
  </si>
  <si>
    <t>Chardonnay + 270 g/L reducing sugars + 20 mg/L free SO2</t>
  </si>
  <si>
    <t>HS.HSO2.HYAN</t>
  </si>
  <si>
    <t>HS.HSO2.HYAN_L7</t>
  </si>
  <si>
    <t>Chardonnay + 270 mg/L reducing sugars + 380 mg/L YAN + 20 mg/L Free SO2</t>
  </si>
  <si>
    <t>HS.HYAN</t>
  </si>
  <si>
    <t>HS.HYAN_L7</t>
  </si>
  <si>
    <t>Chardonnay + 270 g/L reducing sugars + 380 mg/L YAN</t>
  </si>
  <si>
    <t>HSO2</t>
  </si>
  <si>
    <t>HSO2_L7</t>
  </si>
  <si>
    <t>Chardonnay + 20 mg/L free SO2</t>
  </si>
  <si>
    <t>HSO2.HYAN</t>
  </si>
  <si>
    <t>HSO2.HYAN_L7</t>
  </si>
  <si>
    <t>Chardonnay + 20 mg/L free SO2 + 380 mg/L YAN</t>
  </si>
  <si>
    <t>HYAN</t>
  </si>
  <si>
    <t>HYAN_L7</t>
  </si>
  <si>
    <t>Chardonnay + 380 mg/L YAN</t>
  </si>
  <si>
    <t>L8</t>
  </si>
  <si>
    <t>ChardBR</t>
  </si>
  <si>
    <t>DM.2</t>
  </si>
  <si>
    <t>ChardBR_L8</t>
  </si>
  <si>
    <t>Chardonnay_2</t>
  </si>
  <si>
    <t>ChardRF</t>
  </si>
  <si>
    <t>ChardRF_L8</t>
  </si>
  <si>
    <t>Chardonnay_1</t>
  </si>
  <si>
    <t>DM_L8</t>
  </si>
  <si>
    <t>PinotgY</t>
  </si>
  <si>
    <t>PinotgY_L8</t>
  </si>
  <si>
    <t>Pinot gris</t>
  </si>
  <si>
    <t>RiesEV</t>
  </si>
  <si>
    <t>RiesEV_L8</t>
  </si>
  <si>
    <t>Riesling</t>
  </si>
  <si>
    <t>RiesWB</t>
  </si>
  <si>
    <t>RiesWB_L8</t>
  </si>
  <si>
    <t>SauvbWB</t>
  </si>
  <si>
    <t>SauvbWB_L8</t>
  </si>
  <si>
    <t>Sauvignon blanc</t>
  </si>
  <si>
    <t>units</t>
  </si>
  <si>
    <t>HCu_L1</t>
  </si>
  <si>
    <t>pH</t>
  </si>
  <si>
    <t>TA pH 8.2</t>
  </si>
  <si>
    <t>estimated molecular SO2*</t>
  </si>
  <si>
    <t>mg/L</t>
  </si>
  <si>
    <t>SO2 free</t>
  </si>
  <si>
    <t>&lt;5</t>
  </si>
  <si>
    <t>SO2  total</t>
  </si>
  <si>
    <t>Glucose + Fructose</t>
  </si>
  <si>
    <t>g/L</t>
  </si>
  <si>
    <t>YAN</t>
  </si>
  <si>
    <t>mgN/L</t>
  </si>
  <si>
    <t>Calcium</t>
  </si>
  <si>
    <t>Copper</t>
  </si>
  <si>
    <t>Iron</t>
  </si>
  <si>
    <t>&lt;0.3</t>
  </si>
  <si>
    <t>&lt;0.4</t>
  </si>
  <si>
    <t>&lt;0.5</t>
  </si>
  <si>
    <t>&lt;0.6</t>
  </si>
  <si>
    <t>&lt;0.7</t>
  </si>
  <si>
    <t>&lt;0.8</t>
  </si>
  <si>
    <t>&lt;0.9</t>
  </si>
  <si>
    <t>&lt;0.10</t>
  </si>
  <si>
    <t>Magnesium</t>
  </si>
  <si>
    <t>ND</t>
  </si>
  <si>
    <t>Manganese</t>
  </si>
  <si>
    <t>Potassium</t>
  </si>
  <si>
    <t>Sodium</t>
  </si>
  <si>
    <t>Zinc</t>
  </si>
  <si>
    <t>Thiamine HCl</t>
  </si>
  <si>
    <t>Riboflavin</t>
  </si>
  <si>
    <t>Pyridoxine</t>
  </si>
  <si>
    <t>Calcium D-pantothenate</t>
  </si>
  <si>
    <t>Nicotinic acid</t>
  </si>
  <si>
    <t>Myo - Inositol</t>
  </si>
  <si>
    <t>Biotin</t>
  </si>
  <si>
    <t>Folic acid</t>
  </si>
  <si>
    <t>4-amino benzoic acid</t>
  </si>
  <si>
    <t>logFC</t>
  </si>
  <si>
    <t>logCPM</t>
  </si>
  <si>
    <t>F</t>
  </si>
  <si>
    <t>PValue</t>
  </si>
  <si>
    <t>FDR</t>
  </si>
  <si>
    <t>sig</t>
  </si>
  <si>
    <t>L1_DM.3vsDM.1</t>
  </si>
  <si>
    <t>X81_Brelez</t>
  </si>
  <si>
    <t>X266</t>
  </si>
  <si>
    <t>X722</t>
  </si>
  <si>
    <t>X763</t>
  </si>
  <si>
    <t>X778</t>
  </si>
  <si>
    <t>X796</t>
  </si>
  <si>
    <t>X838</t>
  </si>
  <si>
    <t>X896</t>
  </si>
  <si>
    <t>UCD_48.41</t>
  </si>
  <si>
    <t>UCD_C.9</t>
  </si>
  <si>
    <t>Lalvin_WSK.27</t>
  </si>
  <si>
    <t>X1503</t>
  </si>
  <si>
    <t>X1504</t>
  </si>
  <si>
    <t>unknown</t>
  </si>
  <si>
    <t>Chateau_d.Yquem</t>
  </si>
  <si>
    <t>Haut.Brion_1</t>
  </si>
  <si>
    <t>Henri.Martin_8130</t>
  </si>
  <si>
    <t>NCYC_738.1</t>
  </si>
  <si>
    <t>L1_HS.3vsDM.3</t>
  </si>
  <si>
    <t>L1_HC.3vsDM.3</t>
  </si>
  <si>
    <t>L1_LpH.3vsDM.3</t>
  </si>
  <si>
    <t>L1_LYAN.3vsDM.3</t>
  </si>
  <si>
    <t>L1_HK.3vsDM.3</t>
  </si>
  <si>
    <t>L1_LPH.HK.3vsDM.3</t>
  </si>
  <si>
    <t>L1_HS.LYAN.3vsDM.3</t>
  </si>
  <si>
    <t>L2_HCu.3vsDM.3</t>
  </si>
  <si>
    <t>L2_DM.3vsDM.1</t>
  </si>
  <si>
    <t>L2_LpH.3vsDM.3</t>
  </si>
  <si>
    <t>L2_HK.3vsDM.3</t>
  </si>
  <si>
    <t>L2_LpH.HCu.3vsDM.3</t>
  </si>
  <si>
    <t>L2_LpH.HK.3vsDM.3</t>
  </si>
  <si>
    <t>L2_HCu.HK.3vsDM.3</t>
  </si>
  <si>
    <t>L2_LpH.HCu.HK.3vsDM.3</t>
  </si>
  <si>
    <t>L4_DM.3vsDM.1</t>
  </si>
  <si>
    <t>L4_Temp12.3vsDM.3</t>
  </si>
  <si>
    <t>L4_HS.Temp12.3vsDM.3</t>
  </si>
  <si>
    <t>L4_HS.Temp18.3vsDM.3</t>
  </si>
  <si>
    <t>L4_Temp28.3vsDM.3</t>
  </si>
  <si>
    <t>L4_HS.Temp28.3vsDM.3</t>
  </si>
  <si>
    <t>L5_DM.3vsDM.1</t>
  </si>
  <si>
    <t>L5_noVit.3vsDM.3</t>
  </si>
  <si>
    <t>L5_noBiot.3vsDM.3</t>
  </si>
  <si>
    <t>L5_noPanto.noThia.3vsDM.3</t>
  </si>
  <si>
    <t>L5_Biot0-1.3vsDM.3</t>
  </si>
  <si>
    <t>L5_noThia.3vsDM.3</t>
  </si>
  <si>
    <t>L5_Thia10.3vsDM.3</t>
  </si>
  <si>
    <t>L5_noPanto.3vsDM.3</t>
  </si>
  <si>
    <t>L6_DM.3vsDM.1</t>
  </si>
  <si>
    <t>L6_HCu.3vsDM.3</t>
  </si>
  <si>
    <t>L6_Biot0-1.3vsDM.3</t>
  </si>
  <si>
    <t>L6_LpH.3vsDM.3</t>
  </si>
  <si>
    <t>L6_HCu.Biot0-1.3vsDM.3</t>
  </si>
  <si>
    <t>L6_LpH.Biot0-1.3vsDM.3</t>
  </si>
  <si>
    <t>L6_LpH.HCu.3vsDM.3</t>
  </si>
  <si>
    <t>L6_LpH.HCu.Biot0-1.3vsDM.3</t>
  </si>
  <si>
    <t>L7_ChardWB.2vsChardWB.1</t>
  </si>
  <si>
    <t>L7_HYAN.2vsChardWB.2</t>
  </si>
  <si>
    <t>L7_HS.2vsChardWB.2</t>
  </si>
  <si>
    <t>L7_HSO2.2vsChardWB.2</t>
  </si>
  <si>
    <t>L7_HS.HYAN.2vsChardWB.2</t>
  </si>
  <si>
    <t>L7_HS.HSO2.2vsChardWB.2</t>
  </si>
  <si>
    <t>L7_HSO2.HYAN.2vsChardWB.2</t>
  </si>
  <si>
    <t>L7_HS.HSO2.HYAN.2vsChardWB.2</t>
  </si>
  <si>
    <t>L8_YPD.2vsDM.2</t>
  </si>
  <si>
    <t>L8_DM.2vsDM.1</t>
  </si>
  <si>
    <t>L8_ChardRF.2vsDM.2</t>
  </si>
  <si>
    <t>L8_ChardBR.2vsDM.2</t>
  </si>
  <si>
    <t>L8_RiesEV.2vsDM.2</t>
  </si>
  <si>
    <t>L8_RiesWB.2vsDM.2</t>
  </si>
  <si>
    <t>L8_SauvbWB.2vsDM.2</t>
  </si>
  <si>
    <t>L8_PinotgY.2vsDM.2</t>
  </si>
  <si>
    <t>batch ID</t>
  </si>
  <si>
    <t>List of batch ID, contrats name, the reference condition that was used to build the contrast, the column label for the contrast used in construction of figure 4 of the manuscript, a description of the treatment and a table used to build that contrast balloon plot below figure 4.</t>
  </si>
  <si>
    <t>Measured concentrations of variables used in all medium conditions, either reference or treatment conditions. The methods used for the determination of medium components is lited in the manuscript text. ND = not determined. Vitamin concentrations given for defined medium is based on addition rates and were not determined by direct measurement.</t>
  </si>
  <si>
    <t>contrast ID</t>
  </si>
  <si>
    <t>reference ID</t>
  </si>
  <si>
    <t>strain ID</t>
  </si>
  <si>
    <t>strain common name</t>
  </si>
  <si>
    <t xml:space="preserve">Output following analysis by edgeR of contrasts listed in T5. The contrast label is comprised of Batch ID + treatment ID + reference ID. The strain ID is given as the source strain from which the barcoded strain was derived. Log FC provides the log2 fold change for a strain in a contrast between the treatment and reference conditions. logCPM gives counts per million reads, F = the f statistic, FDR = false dicovery rate, PValue = P, sig provides an indication of whether the counts in the treatment condition are significantly different from the reference condition as determined by edgeR.  Data in logFC was used to produce the heat map in figure 4 of the manuscript.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</si>
</sst>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Times New Roman"/>
    </font>
    <font>
      <sz val="11"/>
      <color theme="1"/>
      <name val="Times New Roman"/>
      <family val="1"/>
    </font>
    <font>
      <b/>
      <sz val="8"/>
      <color rgb="FF000000"/>
      <name val="Tahoma"/>
      <family val="2"/>
    </font>
    <font>
      <sz val="8"/>
      <color rgb="FF000000"/>
      <name val="Tahoma"/>
      <family val="2"/>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2" fillId="0" borderId="0"/>
    <xf numFmtId="0" fontId="1" fillId="0" borderId="0"/>
  </cellStyleXfs>
  <cellXfs count="16">
    <xf numFmtId="0" fontId="0" fillId="0" borderId="0" xfId="0"/>
    <xf numFmtId="0" fontId="0" fillId="0" borderId="0" xfId="0" applyAlignment="1">
      <alignment horizontal="center"/>
    </xf>
    <xf numFmtId="49" fontId="0" fillId="0" borderId="0" xfId="0" applyNumberFormat="1"/>
    <xf numFmtId="49" fontId="0" fillId="0" borderId="0" xfId="0" applyNumberFormat="1" applyAlignment="1">
      <alignment horizontal="center"/>
    </xf>
    <xf numFmtId="0" fontId="4" fillId="0" borderId="0" xfId="1" applyFont="1"/>
    <xf numFmtId="0" fontId="4" fillId="0" borderId="0" xfId="0" applyFont="1"/>
    <xf numFmtId="0" fontId="0" fillId="0" borderId="0" xfId="0" applyAlignment="1">
      <alignment horizontal="left" wrapText="1"/>
    </xf>
    <xf numFmtId="0" fontId="3" fillId="0" borderId="0" xfId="1" applyFont="1" applyAlignment="1">
      <alignment horizontal="center"/>
    </xf>
    <xf numFmtId="0" fontId="4" fillId="0" borderId="0" xfId="1" applyFont="1" applyAlignment="1">
      <alignment horizontal="center" wrapText="1"/>
    </xf>
    <xf numFmtId="0" fontId="0" fillId="0" borderId="0" xfId="0" applyAlignment="1">
      <alignment wrapText="1"/>
    </xf>
    <xf numFmtId="0" fontId="0" fillId="0" borderId="0" xfId="0" applyBorder="1" applyAlignment="1">
      <alignment horizontal="center" wrapText="1"/>
    </xf>
    <xf numFmtId="0" fontId="1" fillId="0" borderId="0" xfId="2" applyAlignment="1">
      <alignment horizontal="center" wrapText="1"/>
    </xf>
    <xf numFmtId="0" fontId="1" fillId="0" borderId="0" xfId="2" applyAlignment="1">
      <alignment horizontal="center"/>
    </xf>
    <xf numFmtId="0" fontId="1" fillId="0" borderId="0" xfId="2"/>
    <xf numFmtId="0" fontId="1" fillId="0" borderId="0" xfId="2" applyAlignment="1">
      <alignment horizontal="left" wrapText="1"/>
    </xf>
    <xf numFmtId="0" fontId="7" fillId="0" borderId="0" xfId="0" applyFont="1"/>
  </cellXfs>
  <cellStyles count="3">
    <cellStyle name="Normal" xfId="0" builtinId="0"/>
    <cellStyle name="Normal 2 2" xfId="1" xr:uid="{B5BA2853-C391-E14C-950D-F0C9FA5A3262}"/>
    <cellStyle name="Normal 2 2 2" xfId="2" xr:uid="{2BA2B3C0-5328-4B2F-98D3-BBEE6FF25F49}"/>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confluence:8090/download/attachments/17793286/Yeast%20Barcoding%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ercial in Project"/>
      <sheetName val="Commercial in WCCC"/>
      <sheetName val="Bayanus in WCCC"/>
      <sheetName val="NonCommercial Sc in WCCC"/>
      <sheetName val="Total Collection"/>
      <sheetName val="additional Suggested strains"/>
      <sheetName val="List"/>
      <sheetName val="MTA summary"/>
      <sheetName val="Final strain addition"/>
      <sheetName val="DNA made"/>
      <sheetName val="Sequence coverage"/>
      <sheetName val="In FFPY"/>
      <sheetName val="Lallemand ADY WCCC addition"/>
      <sheetName val="Sheet1"/>
    </sheetNames>
    <sheetDataSet>
      <sheetData sheetId="0"/>
      <sheetData sheetId="1"/>
      <sheetData sheetId="2"/>
      <sheetData sheetId="3"/>
      <sheetData sheetId="4"/>
      <sheetData sheetId="5"/>
      <sheetData sheetId="6">
        <row r="1">
          <cell r="A1" t="str">
            <v>Wine</v>
          </cell>
          <cell r="E1" t="str">
            <v>Packet</v>
          </cell>
          <cell r="F1" t="str">
            <v>UCD</v>
          </cell>
        </row>
        <row r="2">
          <cell r="A2" t="str">
            <v>Flor</v>
          </cell>
          <cell r="E2" t="str">
            <v>Slope</v>
          </cell>
          <cell r="F2" t="str">
            <v>NCYC</v>
          </cell>
        </row>
        <row r="3">
          <cell r="A3" t="str">
            <v>Beer</v>
          </cell>
          <cell r="E3" t="str">
            <v>other</v>
          </cell>
          <cell r="F3" t="str">
            <v>Yalumba</v>
          </cell>
        </row>
        <row r="4">
          <cell r="A4" t="str">
            <v>Sparkling</v>
          </cell>
          <cell r="E4" t="str">
            <v>Winery sample</v>
          </cell>
          <cell r="F4" t="str">
            <v>Seppeltfield</v>
          </cell>
        </row>
        <row r="5">
          <cell r="A5" t="str">
            <v>Grapes</v>
          </cell>
          <cell r="E5" t="str">
            <v>Undefined</v>
          </cell>
          <cell r="F5" t="str">
            <v>Stellenbosch</v>
          </cell>
        </row>
        <row r="6">
          <cell r="A6" t="str">
            <v>Bread</v>
          </cell>
          <cell r="F6" t="str">
            <v>Lallemand</v>
          </cell>
        </row>
        <row r="7">
          <cell r="A7" t="str">
            <v>Distilers</v>
          </cell>
          <cell r="F7" t="str">
            <v>NA</v>
          </cell>
        </row>
        <row r="8">
          <cell r="A8" t="str">
            <v>Port</v>
          </cell>
          <cell r="F8" t="str">
            <v>Undetermined</v>
          </cell>
        </row>
        <row r="9">
          <cell r="A9" t="str">
            <v>Cider</v>
          </cell>
        </row>
        <row r="10">
          <cell r="A10" t="str">
            <v>Sake</v>
          </cell>
        </row>
        <row r="11">
          <cell r="A11" t="str">
            <v>Spoilage</v>
          </cell>
        </row>
        <row r="12">
          <cell r="A12" t="str">
            <v>Laboratory</v>
          </cell>
        </row>
        <row r="13">
          <cell r="A13" t="str">
            <v>Mutant</v>
          </cell>
        </row>
        <row r="14">
          <cell r="A14" t="str">
            <v>Environmental</v>
          </cell>
        </row>
        <row r="15">
          <cell r="A15" t="str">
            <v>Palm Wine</v>
          </cell>
        </row>
        <row r="16">
          <cell r="A16" t="str">
            <v>Undefined</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54503-6148-2841-B909-1C695E622934}">
  <dimension ref="A1:K96"/>
  <sheetViews>
    <sheetView workbookViewId="0">
      <selection sqref="A1:D1"/>
    </sheetView>
  </sheetViews>
  <sheetFormatPr defaultColWidth="11" defaultRowHeight="15.75" x14ac:dyDescent="0.25"/>
  <cols>
    <col min="1" max="1" width="19.875" style="1" customWidth="1"/>
    <col min="2" max="2" width="20.375" style="1" customWidth="1"/>
    <col min="3" max="3" width="25.625" style="2" customWidth="1"/>
    <col min="4" max="4" width="20.875" customWidth="1"/>
    <col min="5" max="5" width="20" customWidth="1"/>
    <col min="6" max="6" width="16.5" style="1" customWidth="1"/>
    <col min="7" max="7" width="29.875" style="1" customWidth="1"/>
    <col min="8" max="8" width="19.5" customWidth="1"/>
    <col min="9" max="9" width="20.5" customWidth="1"/>
    <col min="10" max="10" width="36.875" style="1" customWidth="1"/>
    <col min="11" max="11" width="26.375" style="1" customWidth="1"/>
  </cols>
  <sheetData>
    <row r="1" spans="1:11" ht="140.1" customHeight="1" x14ac:dyDescent="0.25">
      <c r="A1" s="6" t="s">
        <v>178</v>
      </c>
      <c r="B1" s="6"/>
      <c r="C1" s="6"/>
      <c r="D1" s="6"/>
    </row>
    <row r="2" spans="1:11" x14ac:dyDescent="0.25">
      <c r="A2" s="1" t="s">
        <v>177</v>
      </c>
      <c r="B2" s="1" t="s">
        <v>176</v>
      </c>
      <c r="C2" s="3" t="s">
        <v>175</v>
      </c>
      <c r="D2" s="1" t="s">
        <v>174</v>
      </c>
      <c r="E2" s="1" t="s">
        <v>173</v>
      </c>
      <c r="F2" s="1" t="s">
        <v>170</v>
      </c>
      <c r="G2" s="1" t="s">
        <v>169</v>
      </c>
      <c r="H2" s="1" t="s">
        <v>172</v>
      </c>
      <c r="I2" s="1" t="s">
        <v>171</v>
      </c>
      <c r="J2" s="1" t="s">
        <v>170</v>
      </c>
      <c r="K2" s="1" t="s">
        <v>169</v>
      </c>
    </row>
    <row r="3" spans="1:11" x14ac:dyDescent="0.25">
      <c r="A3" s="1">
        <v>81</v>
      </c>
      <c r="B3" s="1">
        <v>3365</v>
      </c>
      <c r="C3" s="2" t="s">
        <v>168</v>
      </c>
      <c r="D3" t="s">
        <v>88</v>
      </c>
      <c r="E3" t="s">
        <v>87</v>
      </c>
      <c r="F3" s="1" t="s">
        <v>86</v>
      </c>
      <c r="H3" t="s">
        <v>119</v>
      </c>
      <c r="I3" t="s">
        <v>118</v>
      </c>
      <c r="J3" s="1" t="s">
        <v>117</v>
      </c>
    </row>
    <row r="4" spans="1:11" x14ac:dyDescent="0.25">
      <c r="A4" s="1">
        <v>170</v>
      </c>
      <c r="B4" s="1">
        <v>3337</v>
      </c>
      <c r="C4" s="2" t="s">
        <v>167</v>
      </c>
      <c r="D4" t="s">
        <v>19</v>
      </c>
      <c r="E4" t="s">
        <v>18</v>
      </c>
      <c r="F4" s="1" t="s">
        <v>17</v>
      </c>
      <c r="H4" t="s">
        <v>119</v>
      </c>
      <c r="I4" t="s">
        <v>118</v>
      </c>
      <c r="J4" s="1" t="s">
        <v>117</v>
      </c>
    </row>
    <row r="5" spans="1:11" x14ac:dyDescent="0.25">
      <c r="A5" s="1">
        <v>213</v>
      </c>
      <c r="B5" s="1">
        <v>3109</v>
      </c>
      <c r="C5" s="2" t="s">
        <v>166</v>
      </c>
      <c r="D5" t="s">
        <v>110</v>
      </c>
      <c r="E5" t="s">
        <v>109</v>
      </c>
      <c r="F5" s="1" t="s">
        <v>108</v>
      </c>
      <c r="H5" t="s">
        <v>119</v>
      </c>
      <c r="I5" t="s">
        <v>118</v>
      </c>
      <c r="J5" s="1" t="s">
        <v>117</v>
      </c>
    </row>
    <row r="6" spans="1:11" x14ac:dyDescent="0.25">
      <c r="A6" s="1">
        <v>228</v>
      </c>
      <c r="B6" s="1">
        <v>3366</v>
      </c>
      <c r="C6" s="2" t="s">
        <v>165</v>
      </c>
      <c r="D6" t="s">
        <v>40</v>
      </c>
      <c r="E6" t="s">
        <v>39</v>
      </c>
      <c r="F6" s="1" t="s">
        <v>38</v>
      </c>
      <c r="H6" t="s">
        <v>16</v>
      </c>
      <c r="I6" t="s">
        <v>15</v>
      </c>
      <c r="J6" s="1" t="s">
        <v>14</v>
      </c>
    </row>
    <row r="7" spans="1:11" x14ac:dyDescent="0.25">
      <c r="A7" s="1">
        <v>266</v>
      </c>
      <c r="B7" s="1">
        <v>3087</v>
      </c>
      <c r="C7" s="2">
        <v>266</v>
      </c>
      <c r="D7" t="s">
        <v>110</v>
      </c>
      <c r="E7" t="s">
        <v>109</v>
      </c>
      <c r="F7" s="1" t="s">
        <v>108</v>
      </c>
      <c r="H7" t="s">
        <v>58</v>
      </c>
      <c r="I7" t="s">
        <v>57</v>
      </c>
      <c r="J7" s="1" t="s">
        <v>56</v>
      </c>
    </row>
    <row r="8" spans="1:11" x14ac:dyDescent="0.25">
      <c r="A8" s="1">
        <v>722</v>
      </c>
      <c r="B8" s="1">
        <v>3085</v>
      </c>
      <c r="C8" s="2">
        <v>722</v>
      </c>
      <c r="D8" t="s">
        <v>26</v>
      </c>
      <c r="E8" t="s">
        <v>25</v>
      </c>
      <c r="F8" s="1" t="s">
        <v>24</v>
      </c>
      <c r="H8" t="s">
        <v>119</v>
      </c>
      <c r="I8" t="s">
        <v>118</v>
      </c>
      <c r="J8" s="1" t="s">
        <v>117</v>
      </c>
    </row>
    <row r="9" spans="1:11" x14ac:dyDescent="0.25">
      <c r="A9" s="1">
        <v>724</v>
      </c>
      <c r="B9" s="1">
        <v>3080</v>
      </c>
      <c r="C9" s="2" t="s">
        <v>164</v>
      </c>
      <c r="D9" t="s">
        <v>40</v>
      </c>
      <c r="E9" t="s">
        <v>39</v>
      </c>
      <c r="F9" s="1" t="s">
        <v>38</v>
      </c>
      <c r="H9" t="s">
        <v>119</v>
      </c>
      <c r="I9" t="s">
        <v>118</v>
      </c>
      <c r="J9" s="1" t="s">
        <v>117</v>
      </c>
    </row>
    <row r="10" spans="1:11" x14ac:dyDescent="0.25">
      <c r="A10" s="1">
        <v>735</v>
      </c>
      <c r="B10" s="1">
        <v>3062</v>
      </c>
      <c r="C10" s="2" t="s">
        <v>163</v>
      </c>
      <c r="D10" t="s">
        <v>19</v>
      </c>
      <c r="E10" t="s">
        <v>18</v>
      </c>
      <c r="F10" s="1" t="s">
        <v>17</v>
      </c>
      <c r="H10" t="s">
        <v>58</v>
      </c>
      <c r="I10" t="s">
        <v>57</v>
      </c>
      <c r="J10" s="1" t="s">
        <v>56</v>
      </c>
    </row>
    <row r="11" spans="1:11" x14ac:dyDescent="0.25">
      <c r="A11" s="1">
        <v>739</v>
      </c>
      <c r="B11" s="1">
        <v>3081</v>
      </c>
      <c r="C11" s="2" t="s">
        <v>162</v>
      </c>
      <c r="D11" t="s">
        <v>161</v>
      </c>
      <c r="E11" t="s">
        <v>160</v>
      </c>
      <c r="F11" s="1" t="s">
        <v>38</v>
      </c>
      <c r="G11" s="1" t="s">
        <v>159</v>
      </c>
      <c r="H11" t="s">
        <v>58</v>
      </c>
      <c r="I11" t="s">
        <v>57</v>
      </c>
      <c r="J11" s="1" t="s">
        <v>56</v>
      </c>
    </row>
    <row r="12" spans="1:11" x14ac:dyDescent="0.25">
      <c r="A12" s="1">
        <v>740</v>
      </c>
      <c r="B12" s="1">
        <v>3018</v>
      </c>
      <c r="C12" s="2" t="s">
        <v>158</v>
      </c>
      <c r="D12" t="s">
        <v>68</v>
      </c>
      <c r="E12" t="s">
        <v>67</v>
      </c>
      <c r="F12" s="1" t="s">
        <v>66</v>
      </c>
      <c r="H12" t="s">
        <v>119</v>
      </c>
      <c r="I12" t="s">
        <v>118</v>
      </c>
      <c r="J12" s="1" t="s">
        <v>117</v>
      </c>
    </row>
    <row r="13" spans="1:11" x14ac:dyDescent="0.25">
      <c r="A13" s="1">
        <v>763</v>
      </c>
      <c r="B13" s="1">
        <v>3089</v>
      </c>
      <c r="C13" s="2">
        <v>763</v>
      </c>
      <c r="D13" t="s">
        <v>19</v>
      </c>
      <c r="E13" t="s">
        <v>18</v>
      </c>
      <c r="F13" s="1" t="s">
        <v>17</v>
      </c>
      <c r="H13" t="s">
        <v>2</v>
      </c>
      <c r="I13" t="s">
        <v>1</v>
      </c>
      <c r="J13" s="1" t="s">
        <v>0</v>
      </c>
    </row>
    <row r="14" spans="1:11" x14ac:dyDescent="0.25">
      <c r="A14" s="1">
        <v>767</v>
      </c>
      <c r="B14" s="1">
        <v>3378</v>
      </c>
      <c r="C14" s="2" t="s">
        <v>157</v>
      </c>
      <c r="D14" t="s">
        <v>12</v>
      </c>
      <c r="E14" t="s">
        <v>11</v>
      </c>
      <c r="F14" s="1" t="s">
        <v>10</v>
      </c>
      <c r="H14" t="s">
        <v>119</v>
      </c>
      <c r="I14" t="s">
        <v>118</v>
      </c>
      <c r="J14" s="1" t="s">
        <v>117</v>
      </c>
    </row>
    <row r="15" spans="1:11" x14ac:dyDescent="0.25">
      <c r="A15" s="1">
        <v>778</v>
      </c>
      <c r="B15" s="1">
        <v>3063</v>
      </c>
      <c r="C15" s="2">
        <v>778</v>
      </c>
      <c r="D15" t="s">
        <v>110</v>
      </c>
      <c r="E15" t="s">
        <v>109</v>
      </c>
      <c r="F15" s="1" t="s">
        <v>108</v>
      </c>
      <c r="H15" t="s">
        <v>2</v>
      </c>
      <c r="I15" t="s">
        <v>1</v>
      </c>
      <c r="J15" s="1" t="s">
        <v>0</v>
      </c>
    </row>
    <row r="16" spans="1:11" x14ac:dyDescent="0.25">
      <c r="A16" s="1">
        <v>793</v>
      </c>
      <c r="B16" s="1">
        <v>3379</v>
      </c>
      <c r="C16" s="2">
        <v>793</v>
      </c>
      <c r="D16" t="s">
        <v>156</v>
      </c>
      <c r="E16" t="s">
        <v>155</v>
      </c>
      <c r="F16" s="1" t="s">
        <v>93</v>
      </c>
      <c r="G16" s="1" t="s">
        <v>82</v>
      </c>
      <c r="H16" t="s">
        <v>119</v>
      </c>
      <c r="I16" t="s">
        <v>118</v>
      </c>
      <c r="J16" s="1" t="s">
        <v>117</v>
      </c>
    </row>
    <row r="17" spans="1:10" x14ac:dyDescent="0.25">
      <c r="A17" s="1">
        <v>796</v>
      </c>
      <c r="B17" s="1">
        <v>3019</v>
      </c>
      <c r="C17" s="2">
        <v>796</v>
      </c>
      <c r="D17" t="s">
        <v>88</v>
      </c>
      <c r="E17" t="s">
        <v>87</v>
      </c>
      <c r="F17" s="1" t="s">
        <v>86</v>
      </c>
      <c r="H17" t="s">
        <v>58</v>
      </c>
      <c r="I17" t="s">
        <v>57</v>
      </c>
      <c r="J17" s="1" t="s">
        <v>56</v>
      </c>
    </row>
    <row r="18" spans="1:10" x14ac:dyDescent="0.25">
      <c r="A18" s="1">
        <v>833</v>
      </c>
      <c r="B18" s="1">
        <v>3020</v>
      </c>
      <c r="C18" s="2" t="s">
        <v>154</v>
      </c>
      <c r="D18" t="s">
        <v>110</v>
      </c>
      <c r="E18" t="s">
        <v>109</v>
      </c>
      <c r="F18" s="1" t="s">
        <v>108</v>
      </c>
      <c r="H18" t="s">
        <v>49</v>
      </c>
      <c r="I18" t="s">
        <v>48</v>
      </c>
      <c r="J18" s="1" t="s">
        <v>47</v>
      </c>
    </row>
    <row r="19" spans="1:10" x14ac:dyDescent="0.25">
      <c r="A19" s="1">
        <v>838</v>
      </c>
      <c r="B19" s="1">
        <v>3021</v>
      </c>
      <c r="C19" s="2">
        <v>838</v>
      </c>
      <c r="D19" t="s">
        <v>88</v>
      </c>
      <c r="E19" t="s">
        <v>87</v>
      </c>
      <c r="F19" s="1" t="s">
        <v>86</v>
      </c>
      <c r="H19" t="s">
        <v>2</v>
      </c>
      <c r="I19" t="s">
        <v>1</v>
      </c>
      <c r="J19" s="1" t="s">
        <v>0</v>
      </c>
    </row>
    <row r="20" spans="1:10" x14ac:dyDescent="0.25">
      <c r="A20" s="1">
        <v>896</v>
      </c>
      <c r="B20" s="1">
        <v>3022</v>
      </c>
      <c r="C20" s="2">
        <v>896</v>
      </c>
      <c r="D20" t="s">
        <v>68</v>
      </c>
      <c r="E20" t="s">
        <v>67</v>
      </c>
      <c r="F20" s="1" t="s">
        <v>66</v>
      </c>
      <c r="H20" t="s">
        <v>58</v>
      </c>
      <c r="I20" t="s">
        <v>57</v>
      </c>
      <c r="J20" s="1" t="s">
        <v>56</v>
      </c>
    </row>
    <row r="21" spans="1:10" x14ac:dyDescent="0.25">
      <c r="A21" s="1">
        <v>934</v>
      </c>
      <c r="B21" s="1">
        <v>3082</v>
      </c>
      <c r="C21" s="2" t="s">
        <v>153</v>
      </c>
      <c r="D21" t="s">
        <v>40</v>
      </c>
      <c r="E21" t="s">
        <v>39</v>
      </c>
      <c r="F21" s="1" t="s">
        <v>38</v>
      </c>
      <c r="H21" t="s">
        <v>2</v>
      </c>
      <c r="I21" t="s">
        <v>1</v>
      </c>
      <c r="J21" s="1" t="s">
        <v>0</v>
      </c>
    </row>
    <row r="22" spans="1:10" x14ac:dyDescent="0.25">
      <c r="A22" s="1">
        <v>935</v>
      </c>
      <c r="B22" s="1">
        <v>3371</v>
      </c>
      <c r="C22" s="2" t="s">
        <v>152</v>
      </c>
      <c r="D22" t="s">
        <v>12</v>
      </c>
      <c r="E22" t="s">
        <v>11</v>
      </c>
      <c r="F22" s="1" t="s">
        <v>10</v>
      </c>
      <c r="H22" t="s">
        <v>2</v>
      </c>
      <c r="I22" t="s">
        <v>1</v>
      </c>
      <c r="J22" s="1" t="s">
        <v>0</v>
      </c>
    </row>
    <row r="23" spans="1:10" x14ac:dyDescent="0.25">
      <c r="A23" s="1">
        <v>947</v>
      </c>
      <c r="B23" s="1">
        <v>3023</v>
      </c>
      <c r="C23" s="2" t="s">
        <v>151</v>
      </c>
      <c r="D23" t="s">
        <v>68</v>
      </c>
      <c r="E23" t="s">
        <v>67</v>
      </c>
      <c r="F23" s="1" t="s">
        <v>66</v>
      </c>
      <c r="H23" t="s">
        <v>2</v>
      </c>
      <c r="I23" t="s">
        <v>1</v>
      </c>
      <c r="J23" s="1" t="s">
        <v>0</v>
      </c>
    </row>
    <row r="24" spans="1:10" x14ac:dyDescent="0.25">
      <c r="A24" s="1">
        <v>1001</v>
      </c>
      <c r="B24" s="1">
        <v>3024</v>
      </c>
      <c r="C24" s="2" t="s">
        <v>150</v>
      </c>
      <c r="D24" t="s">
        <v>19</v>
      </c>
      <c r="E24" t="s">
        <v>18</v>
      </c>
      <c r="F24" s="1" t="s">
        <v>17</v>
      </c>
      <c r="H24" t="s">
        <v>49</v>
      </c>
      <c r="I24" t="s">
        <v>48</v>
      </c>
      <c r="J24" s="1" t="s">
        <v>47</v>
      </c>
    </row>
    <row r="25" spans="1:10" x14ac:dyDescent="0.25">
      <c r="A25" s="1">
        <v>1017</v>
      </c>
      <c r="B25" s="1">
        <v>3025</v>
      </c>
      <c r="C25" s="2" t="s">
        <v>149</v>
      </c>
      <c r="D25" t="s">
        <v>88</v>
      </c>
      <c r="E25" t="s">
        <v>87</v>
      </c>
      <c r="F25" s="1" t="s">
        <v>86</v>
      </c>
      <c r="H25" t="s">
        <v>49</v>
      </c>
      <c r="I25" t="s">
        <v>48</v>
      </c>
      <c r="J25" s="1" t="s">
        <v>47</v>
      </c>
    </row>
    <row r="26" spans="1:10" x14ac:dyDescent="0.25">
      <c r="A26" s="1">
        <v>1077</v>
      </c>
      <c r="B26" s="1">
        <v>3380</v>
      </c>
      <c r="C26" s="2" t="s">
        <v>148</v>
      </c>
      <c r="D26" t="s">
        <v>12</v>
      </c>
      <c r="E26" t="s">
        <v>11</v>
      </c>
      <c r="F26" s="1" t="s">
        <v>10</v>
      </c>
      <c r="H26" t="s">
        <v>49</v>
      </c>
      <c r="I26" t="s">
        <v>48</v>
      </c>
      <c r="J26" s="1" t="s">
        <v>47</v>
      </c>
    </row>
    <row r="27" spans="1:10" x14ac:dyDescent="0.25">
      <c r="A27" s="1">
        <v>1082</v>
      </c>
      <c r="B27" s="1">
        <v>3026</v>
      </c>
      <c r="C27" s="2" t="s">
        <v>147</v>
      </c>
      <c r="D27" t="s">
        <v>35</v>
      </c>
      <c r="E27" t="s">
        <v>34</v>
      </c>
      <c r="F27" s="1" t="s">
        <v>33</v>
      </c>
      <c r="H27" t="s">
        <v>119</v>
      </c>
      <c r="I27" t="s">
        <v>118</v>
      </c>
      <c r="J27" s="1" t="s">
        <v>117</v>
      </c>
    </row>
    <row r="28" spans="1:10" x14ac:dyDescent="0.25">
      <c r="A28" s="1">
        <v>1427</v>
      </c>
      <c r="B28" s="1">
        <v>3372</v>
      </c>
      <c r="C28" s="2" t="s">
        <v>146</v>
      </c>
      <c r="D28" t="s">
        <v>12</v>
      </c>
      <c r="E28" t="s">
        <v>11</v>
      </c>
      <c r="F28" s="1" t="s">
        <v>10</v>
      </c>
      <c r="H28" t="s">
        <v>16</v>
      </c>
      <c r="I28" t="s">
        <v>15</v>
      </c>
      <c r="J28" s="1" t="s">
        <v>14</v>
      </c>
    </row>
    <row r="29" spans="1:10" x14ac:dyDescent="0.25">
      <c r="A29" s="1">
        <v>1429</v>
      </c>
      <c r="B29" s="1">
        <v>3027</v>
      </c>
      <c r="C29" s="2" t="s">
        <v>145</v>
      </c>
      <c r="D29" t="s">
        <v>110</v>
      </c>
      <c r="E29" t="s">
        <v>109</v>
      </c>
      <c r="F29" s="1" t="s">
        <v>108</v>
      </c>
      <c r="H29" t="s">
        <v>16</v>
      </c>
      <c r="I29" t="s">
        <v>15</v>
      </c>
      <c r="J29" s="1" t="s">
        <v>14</v>
      </c>
    </row>
    <row r="30" spans="1:10" x14ac:dyDescent="0.25">
      <c r="A30" s="1">
        <v>1430</v>
      </c>
      <c r="B30" s="1">
        <v>3367</v>
      </c>
      <c r="C30" s="2" t="s">
        <v>144</v>
      </c>
      <c r="D30" t="s">
        <v>143</v>
      </c>
      <c r="E30" t="s">
        <v>142</v>
      </c>
      <c r="F30" s="1" t="s">
        <v>3</v>
      </c>
      <c r="G30" s="1" t="s">
        <v>82</v>
      </c>
      <c r="H30" t="s">
        <v>23</v>
      </c>
      <c r="I30" t="s">
        <v>22</v>
      </c>
      <c r="J30" s="1" t="s">
        <v>21</v>
      </c>
    </row>
    <row r="31" spans="1:10" x14ac:dyDescent="0.25">
      <c r="A31" s="1">
        <v>1432</v>
      </c>
      <c r="B31" s="1">
        <v>3066</v>
      </c>
      <c r="C31" s="2" t="s">
        <v>141</v>
      </c>
      <c r="D31" t="s">
        <v>88</v>
      </c>
      <c r="E31" t="s">
        <v>87</v>
      </c>
      <c r="F31" s="1" t="s">
        <v>86</v>
      </c>
      <c r="H31" t="s">
        <v>16</v>
      </c>
      <c r="I31" t="s">
        <v>15</v>
      </c>
      <c r="J31" s="1" t="s">
        <v>14</v>
      </c>
    </row>
    <row r="32" spans="1:10" x14ac:dyDescent="0.25">
      <c r="A32" s="1">
        <v>1436</v>
      </c>
      <c r="B32" s="1">
        <v>3336</v>
      </c>
      <c r="C32" s="2" t="s">
        <v>140</v>
      </c>
      <c r="D32" t="s">
        <v>75</v>
      </c>
      <c r="E32" t="s">
        <v>74</v>
      </c>
      <c r="F32" s="1" t="s">
        <v>73</v>
      </c>
      <c r="H32" t="s">
        <v>119</v>
      </c>
      <c r="I32" t="s">
        <v>118</v>
      </c>
      <c r="J32" s="1" t="s">
        <v>117</v>
      </c>
    </row>
    <row r="33" spans="1:10" x14ac:dyDescent="0.25">
      <c r="A33" s="1">
        <v>1482</v>
      </c>
      <c r="B33" s="1">
        <v>3071</v>
      </c>
      <c r="C33" s="2" t="s">
        <v>139</v>
      </c>
      <c r="D33" t="s">
        <v>54</v>
      </c>
      <c r="E33" t="s">
        <v>53</v>
      </c>
      <c r="F33" s="1" t="s">
        <v>52</v>
      </c>
      <c r="H33" t="s">
        <v>119</v>
      </c>
      <c r="I33" t="s">
        <v>118</v>
      </c>
      <c r="J33" s="1" t="s">
        <v>117</v>
      </c>
    </row>
    <row r="34" spans="1:10" x14ac:dyDescent="0.25">
      <c r="A34" s="1">
        <v>1483</v>
      </c>
      <c r="B34" s="1">
        <v>3028</v>
      </c>
      <c r="C34" s="2" t="s">
        <v>138</v>
      </c>
      <c r="D34" t="s">
        <v>68</v>
      </c>
      <c r="E34" t="s">
        <v>67</v>
      </c>
      <c r="F34" s="1" t="s">
        <v>66</v>
      </c>
      <c r="H34" t="s">
        <v>49</v>
      </c>
      <c r="I34" t="s">
        <v>48</v>
      </c>
      <c r="J34" s="1" t="s">
        <v>47</v>
      </c>
    </row>
    <row r="35" spans="1:10" x14ac:dyDescent="0.25">
      <c r="A35" s="1">
        <v>1485</v>
      </c>
      <c r="B35" s="1">
        <v>3072</v>
      </c>
      <c r="C35" s="2" t="s">
        <v>137</v>
      </c>
      <c r="D35" t="s">
        <v>54</v>
      </c>
      <c r="E35" t="s">
        <v>53</v>
      </c>
      <c r="F35" s="1" t="s">
        <v>52</v>
      </c>
      <c r="H35" t="s">
        <v>58</v>
      </c>
      <c r="I35" t="s">
        <v>57</v>
      </c>
      <c r="J35" s="1" t="s">
        <v>56</v>
      </c>
    </row>
    <row r="36" spans="1:10" x14ac:dyDescent="0.25">
      <c r="A36" s="1">
        <v>1486</v>
      </c>
      <c r="B36" s="1">
        <v>3067</v>
      </c>
      <c r="C36" s="2" t="s">
        <v>136</v>
      </c>
      <c r="D36" t="s">
        <v>88</v>
      </c>
      <c r="E36" t="s">
        <v>87</v>
      </c>
      <c r="F36" s="1" t="s">
        <v>86</v>
      </c>
      <c r="H36" t="s">
        <v>9</v>
      </c>
      <c r="I36" t="s">
        <v>8</v>
      </c>
      <c r="J36" s="1" t="s">
        <v>7</v>
      </c>
    </row>
    <row r="37" spans="1:10" x14ac:dyDescent="0.25">
      <c r="A37" s="1">
        <v>1487</v>
      </c>
      <c r="B37" s="1">
        <v>3029</v>
      </c>
      <c r="C37" s="2" t="s">
        <v>135</v>
      </c>
      <c r="D37" t="s">
        <v>68</v>
      </c>
      <c r="E37" t="s">
        <v>67</v>
      </c>
      <c r="F37" s="1" t="s">
        <v>66</v>
      </c>
      <c r="H37" t="s">
        <v>16</v>
      </c>
      <c r="I37" t="s">
        <v>15</v>
      </c>
      <c r="J37" s="1" t="s">
        <v>14</v>
      </c>
    </row>
    <row r="38" spans="1:10" x14ac:dyDescent="0.25">
      <c r="A38" s="1">
        <v>1488</v>
      </c>
      <c r="B38" s="1">
        <v>3030</v>
      </c>
      <c r="C38" s="2" t="s">
        <v>134</v>
      </c>
      <c r="D38" t="s">
        <v>88</v>
      </c>
      <c r="E38" t="s">
        <v>87</v>
      </c>
      <c r="F38" s="1" t="s">
        <v>86</v>
      </c>
      <c r="H38" t="s">
        <v>30</v>
      </c>
      <c r="I38" t="s">
        <v>29</v>
      </c>
      <c r="J38" s="1" t="s">
        <v>28</v>
      </c>
    </row>
    <row r="39" spans="1:10" x14ac:dyDescent="0.25">
      <c r="A39" s="1">
        <v>1490</v>
      </c>
      <c r="B39" s="1">
        <v>3088</v>
      </c>
      <c r="C39" s="2" t="s">
        <v>133</v>
      </c>
      <c r="D39" t="s">
        <v>75</v>
      </c>
      <c r="E39" t="s">
        <v>74</v>
      </c>
      <c r="F39" s="1" t="s">
        <v>73</v>
      </c>
      <c r="H39" t="s">
        <v>23</v>
      </c>
      <c r="I39" t="s">
        <v>22</v>
      </c>
      <c r="J39" s="1" t="s">
        <v>21</v>
      </c>
    </row>
    <row r="40" spans="1:10" x14ac:dyDescent="0.25">
      <c r="A40" s="1">
        <v>1491</v>
      </c>
      <c r="B40" s="1">
        <v>3073</v>
      </c>
      <c r="C40" s="2" t="s">
        <v>132</v>
      </c>
      <c r="D40" t="s">
        <v>54</v>
      </c>
      <c r="E40" t="s">
        <v>53</v>
      </c>
      <c r="F40" s="1" t="s">
        <v>52</v>
      </c>
      <c r="H40" t="s">
        <v>2</v>
      </c>
      <c r="I40" t="s">
        <v>1</v>
      </c>
      <c r="J40" s="1" t="s">
        <v>0</v>
      </c>
    </row>
    <row r="41" spans="1:10" x14ac:dyDescent="0.25">
      <c r="A41" s="1">
        <v>1493</v>
      </c>
      <c r="B41" s="1">
        <v>3090</v>
      </c>
      <c r="C41" s="2" t="s">
        <v>131</v>
      </c>
      <c r="D41" t="s">
        <v>68</v>
      </c>
      <c r="E41" t="s">
        <v>67</v>
      </c>
      <c r="F41" s="1" t="s">
        <v>66</v>
      </c>
      <c r="H41" t="s">
        <v>9</v>
      </c>
      <c r="I41" t="s">
        <v>8</v>
      </c>
      <c r="J41" s="1" t="s">
        <v>7</v>
      </c>
    </row>
    <row r="42" spans="1:10" x14ac:dyDescent="0.25">
      <c r="A42" s="1">
        <v>1497</v>
      </c>
      <c r="B42" s="1">
        <v>3339</v>
      </c>
      <c r="C42" s="2" t="s">
        <v>130</v>
      </c>
      <c r="D42" t="s">
        <v>75</v>
      </c>
      <c r="E42" t="s">
        <v>74</v>
      </c>
      <c r="F42" s="1" t="s">
        <v>73</v>
      </c>
      <c r="H42" t="s">
        <v>58</v>
      </c>
      <c r="I42" t="s">
        <v>57</v>
      </c>
      <c r="J42" s="1" t="s">
        <v>56</v>
      </c>
    </row>
    <row r="43" spans="1:10" x14ac:dyDescent="0.25">
      <c r="A43" s="1">
        <v>1501</v>
      </c>
      <c r="B43" s="1">
        <v>3381</v>
      </c>
      <c r="C43" s="2" t="s">
        <v>126</v>
      </c>
      <c r="D43" t="s">
        <v>129</v>
      </c>
      <c r="E43" t="s">
        <v>128</v>
      </c>
      <c r="F43" s="1" t="s">
        <v>3</v>
      </c>
      <c r="G43" s="1" t="s">
        <v>82</v>
      </c>
      <c r="H43" t="s">
        <v>119</v>
      </c>
      <c r="I43" t="s">
        <v>118</v>
      </c>
      <c r="J43" s="1" t="s">
        <v>117</v>
      </c>
    </row>
    <row r="44" spans="1:10" x14ac:dyDescent="0.25">
      <c r="A44" s="1">
        <v>1502</v>
      </c>
      <c r="B44" s="1">
        <v>3031</v>
      </c>
      <c r="C44" s="2" t="s">
        <v>127</v>
      </c>
      <c r="D44" t="s">
        <v>19</v>
      </c>
      <c r="E44" t="s">
        <v>18</v>
      </c>
      <c r="F44" s="1" t="s">
        <v>17</v>
      </c>
      <c r="H44" t="s">
        <v>9</v>
      </c>
      <c r="I44" t="s">
        <v>8</v>
      </c>
      <c r="J44" s="1" t="s">
        <v>7</v>
      </c>
    </row>
    <row r="45" spans="1:10" x14ac:dyDescent="0.25">
      <c r="A45" s="1">
        <v>1503</v>
      </c>
      <c r="B45" s="1">
        <v>3346</v>
      </c>
      <c r="C45" s="2" t="s">
        <v>126</v>
      </c>
      <c r="D45" t="s">
        <v>68</v>
      </c>
      <c r="E45" t="s">
        <v>67</v>
      </c>
      <c r="F45" s="1" t="s">
        <v>66</v>
      </c>
      <c r="H45" t="s">
        <v>30</v>
      </c>
      <c r="I45" t="s">
        <v>29</v>
      </c>
      <c r="J45" s="1" t="s">
        <v>28</v>
      </c>
    </row>
    <row r="46" spans="1:10" x14ac:dyDescent="0.25">
      <c r="A46" s="1">
        <v>1504</v>
      </c>
      <c r="B46" s="1">
        <v>3083</v>
      </c>
      <c r="C46" s="2" t="s">
        <v>126</v>
      </c>
      <c r="D46" t="s">
        <v>40</v>
      </c>
      <c r="E46" t="s">
        <v>39</v>
      </c>
      <c r="F46" s="1" t="s">
        <v>38</v>
      </c>
      <c r="H46" t="s">
        <v>49</v>
      </c>
      <c r="I46" t="s">
        <v>48</v>
      </c>
      <c r="J46" s="1" t="s">
        <v>47</v>
      </c>
    </row>
    <row r="47" spans="1:10" x14ac:dyDescent="0.25">
      <c r="A47" s="1">
        <v>1505</v>
      </c>
      <c r="B47" s="1">
        <v>3068</v>
      </c>
      <c r="C47" s="2" t="s">
        <v>125</v>
      </c>
      <c r="D47" t="s">
        <v>19</v>
      </c>
      <c r="E47" t="s">
        <v>18</v>
      </c>
      <c r="F47" s="1" t="s">
        <v>17</v>
      </c>
      <c r="H47" t="s">
        <v>30</v>
      </c>
      <c r="I47" t="s">
        <v>29</v>
      </c>
      <c r="J47" s="1" t="s">
        <v>28</v>
      </c>
    </row>
    <row r="48" spans="1:10" x14ac:dyDescent="0.25">
      <c r="A48" s="1">
        <v>1537</v>
      </c>
      <c r="B48" s="1">
        <v>3032</v>
      </c>
      <c r="C48" s="2" t="s">
        <v>124</v>
      </c>
      <c r="D48" t="s">
        <v>68</v>
      </c>
      <c r="E48" t="s">
        <v>67</v>
      </c>
      <c r="F48" s="1" t="s">
        <v>66</v>
      </c>
      <c r="H48" t="s">
        <v>23</v>
      </c>
      <c r="I48" t="s">
        <v>22</v>
      </c>
      <c r="J48" s="1" t="s">
        <v>21</v>
      </c>
    </row>
    <row r="49" spans="1:11" x14ac:dyDescent="0.25">
      <c r="A49" s="1">
        <v>1638</v>
      </c>
      <c r="B49" s="1">
        <v>3033</v>
      </c>
      <c r="C49" s="2" t="s">
        <v>123</v>
      </c>
      <c r="D49" t="s">
        <v>12</v>
      </c>
      <c r="E49" t="s">
        <v>11</v>
      </c>
      <c r="F49" s="1" t="s">
        <v>10</v>
      </c>
      <c r="H49" t="s">
        <v>23</v>
      </c>
      <c r="I49" t="s">
        <v>22</v>
      </c>
      <c r="J49" s="1" t="s">
        <v>21</v>
      </c>
    </row>
    <row r="50" spans="1:11" x14ac:dyDescent="0.25">
      <c r="A50" s="1">
        <v>1686</v>
      </c>
      <c r="B50" s="1">
        <v>3034</v>
      </c>
      <c r="C50" s="2" t="s">
        <v>122</v>
      </c>
      <c r="D50" t="s">
        <v>62</v>
      </c>
      <c r="E50" t="s">
        <v>61</v>
      </c>
      <c r="F50" s="1" t="s">
        <v>60</v>
      </c>
      <c r="H50" t="s">
        <v>2</v>
      </c>
      <c r="I50" t="s">
        <v>1</v>
      </c>
      <c r="J50" s="1" t="s">
        <v>0</v>
      </c>
    </row>
    <row r="51" spans="1:11" x14ac:dyDescent="0.25">
      <c r="A51" s="1">
        <v>1688</v>
      </c>
      <c r="B51" s="1">
        <v>3382</v>
      </c>
      <c r="C51" s="2" t="s">
        <v>121</v>
      </c>
      <c r="D51" t="s">
        <v>35</v>
      </c>
      <c r="E51" t="s">
        <v>34</v>
      </c>
      <c r="F51" s="1" t="s">
        <v>33</v>
      </c>
      <c r="H51" t="s">
        <v>2</v>
      </c>
      <c r="I51" t="s">
        <v>1</v>
      </c>
      <c r="J51" s="1" t="s">
        <v>0</v>
      </c>
    </row>
    <row r="52" spans="1:11" x14ac:dyDescent="0.25">
      <c r="A52" s="1">
        <v>1706</v>
      </c>
      <c r="B52" s="1">
        <v>3335</v>
      </c>
      <c r="C52" s="2" t="s">
        <v>120</v>
      </c>
      <c r="D52" t="s">
        <v>62</v>
      </c>
      <c r="E52" t="s">
        <v>61</v>
      </c>
      <c r="F52" s="1" t="s">
        <v>60</v>
      </c>
      <c r="H52" t="s">
        <v>119</v>
      </c>
      <c r="I52" t="s">
        <v>118</v>
      </c>
      <c r="J52" s="1" t="s">
        <v>117</v>
      </c>
    </row>
    <row r="53" spans="1:11" x14ac:dyDescent="0.25">
      <c r="A53" s="1">
        <v>1709</v>
      </c>
      <c r="B53" s="1">
        <v>3065</v>
      </c>
      <c r="C53" s="2" t="s">
        <v>116</v>
      </c>
      <c r="D53" t="s">
        <v>35</v>
      </c>
      <c r="E53" t="s">
        <v>34</v>
      </c>
      <c r="F53" s="1" t="s">
        <v>33</v>
      </c>
      <c r="H53" t="s">
        <v>49</v>
      </c>
      <c r="I53" t="s">
        <v>48</v>
      </c>
      <c r="J53" s="1" t="s">
        <v>47</v>
      </c>
    </row>
    <row r="54" spans="1:11" x14ac:dyDescent="0.25">
      <c r="A54" s="1">
        <v>1712</v>
      </c>
      <c r="B54" s="1">
        <v>3342</v>
      </c>
      <c r="C54" s="2" t="s">
        <v>115</v>
      </c>
      <c r="D54" t="s">
        <v>35</v>
      </c>
      <c r="E54" t="s">
        <v>34</v>
      </c>
      <c r="F54" s="1" t="s">
        <v>33</v>
      </c>
      <c r="H54" t="s">
        <v>16</v>
      </c>
      <c r="I54" t="s">
        <v>15</v>
      </c>
      <c r="J54" s="1" t="s">
        <v>14</v>
      </c>
    </row>
    <row r="55" spans="1:11" x14ac:dyDescent="0.25">
      <c r="A55" s="1">
        <v>1716</v>
      </c>
      <c r="B55" s="1">
        <v>3074</v>
      </c>
      <c r="C55" s="2" t="s">
        <v>114</v>
      </c>
      <c r="D55" t="s">
        <v>110</v>
      </c>
      <c r="E55" t="s">
        <v>109</v>
      </c>
      <c r="F55" s="1" t="s">
        <v>108</v>
      </c>
      <c r="H55" t="s">
        <v>113</v>
      </c>
      <c r="I55" t="s">
        <v>112</v>
      </c>
      <c r="J55" s="1" t="s">
        <v>28</v>
      </c>
      <c r="K55" s="1" t="s">
        <v>82</v>
      </c>
    </row>
    <row r="56" spans="1:11" x14ac:dyDescent="0.25">
      <c r="A56" s="1">
        <v>1722</v>
      </c>
      <c r="B56" s="1">
        <v>3035</v>
      </c>
      <c r="C56" s="2" t="s">
        <v>111</v>
      </c>
      <c r="D56" t="s">
        <v>110</v>
      </c>
      <c r="E56" t="s">
        <v>109</v>
      </c>
      <c r="F56" s="1" t="s">
        <v>108</v>
      </c>
      <c r="H56" t="s">
        <v>107</v>
      </c>
      <c r="I56" t="s">
        <v>106</v>
      </c>
      <c r="J56" s="1" t="s">
        <v>21</v>
      </c>
      <c r="K56" s="1" t="s">
        <v>102</v>
      </c>
    </row>
    <row r="57" spans="1:11" x14ac:dyDescent="0.25">
      <c r="A57" s="1">
        <v>1729</v>
      </c>
      <c r="B57" s="1">
        <v>3349</v>
      </c>
      <c r="C57" s="2" t="s">
        <v>105</v>
      </c>
      <c r="D57" t="s">
        <v>19</v>
      </c>
      <c r="E57" t="s">
        <v>18</v>
      </c>
      <c r="F57" s="1" t="s">
        <v>17</v>
      </c>
      <c r="H57" t="s">
        <v>104</v>
      </c>
      <c r="I57" t="s">
        <v>103</v>
      </c>
      <c r="J57" s="1" t="s">
        <v>21</v>
      </c>
      <c r="K57" s="1" t="s">
        <v>102</v>
      </c>
    </row>
    <row r="58" spans="1:11" x14ac:dyDescent="0.25">
      <c r="A58" s="1">
        <v>1736</v>
      </c>
      <c r="B58" s="1">
        <v>3341</v>
      </c>
      <c r="C58" s="2" t="s">
        <v>101</v>
      </c>
      <c r="D58" t="s">
        <v>62</v>
      </c>
      <c r="E58" t="s">
        <v>61</v>
      </c>
      <c r="F58" s="1" t="s">
        <v>60</v>
      </c>
      <c r="H58" t="s">
        <v>49</v>
      </c>
      <c r="I58" t="s">
        <v>48</v>
      </c>
      <c r="J58" s="1" t="s">
        <v>47</v>
      </c>
    </row>
    <row r="59" spans="1:11" x14ac:dyDescent="0.25">
      <c r="A59" s="1">
        <v>1742</v>
      </c>
      <c r="B59" s="1">
        <v>3084</v>
      </c>
      <c r="C59" s="2" t="s">
        <v>100</v>
      </c>
      <c r="D59" t="s">
        <v>40</v>
      </c>
      <c r="E59" t="s">
        <v>39</v>
      </c>
      <c r="F59" s="1" t="s">
        <v>38</v>
      </c>
      <c r="H59" t="s">
        <v>9</v>
      </c>
      <c r="I59" t="s">
        <v>8</v>
      </c>
      <c r="J59" s="1" t="s">
        <v>7</v>
      </c>
    </row>
    <row r="60" spans="1:11" x14ac:dyDescent="0.25">
      <c r="A60" s="1">
        <v>1756</v>
      </c>
      <c r="B60" s="1">
        <v>3064</v>
      </c>
      <c r="C60" s="2" t="s">
        <v>99</v>
      </c>
      <c r="D60" t="s">
        <v>75</v>
      </c>
      <c r="E60" t="s">
        <v>74</v>
      </c>
      <c r="F60" s="1" t="s">
        <v>73</v>
      </c>
      <c r="H60" t="s">
        <v>2</v>
      </c>
      <c r="I60" t="s">
        <v>1</v>
      </c>
      <c r="J60" s="1" t="s">
        <v>0</v>
      </c>
    </row>
    <row r="61" spans="1:11" x14ac:dyDescent="0.25">
      <c r="A61" s="1">
        <v>1757</v>
      </c>
      <c r="B61" s="1">
        <v>3340</v>
      </c>
      <c r="C61" s="2" t="s">
        <v>98</v>
      </c>
      <c r="D61" t="s">
        <v>95</v>
      </c>
      <c r="E61" t="s">
        <v>94</v>
      </c>
      <c r="F61" s="1" t="s">
        <v>93</v>
      </c>
      <c r="H61" t="s">
        <v>2</v>
      </c>
      <c r="I61" t="s">
        <v>1</v>
      </c>
      <c r="J61" s="1" t="s">
        <v>0</v>
      </c>
    </row>
    <row r="62" spans="1:11" x14ac:dyDescent="0.25">
      <c r="A62" s="1">
        <v>1758</v>
      </c>
      <c r="B62" s="1">
        <v>3036</v>
      </c>
      <c r="C62" s="2" t="s">
        <v>97</v>
      </c>
      <c r="D62" t="s">
        <v>95</v>
      </c>
      <c r="E62" t="s">
        <v>94</v>
      </c>
      <c r="F62" s="1" t="s">
        <v>93</v>
      </c>
      <c r="H62" t="s">
        <v>49</v>
      </c>
      <c r="I62" t="s">
        <v>48</v>
      </c>
      <c r="J62" s="1" t="s">
        <v>47</v>
      </c>
    </row>
    <row r="63" spans="1:11" x14ac:dyDescent="0.25">
      <c r="A63" s="1">
        <v>1759</v>
      </c>
      <c r="B63" s="1">
        <v>3037</v>
      </c>
      <c r="C63" s="2" t="s">
        <v>96</v>
      </c>
      <c r="D63" t="s">
        <v>95</v>
      </c>
      <c r="E63" t="s">
        <v>94</v>
      </c>
      <c r="F63" s="1" t="s">
        <v>93</v>
      </c>
      <c r="H63" t="s">
        <v>16</v>
      </c>
      <c r="I63" t="s">
        <v>15</v>
      </c>
      <c r="J63" s="1" t="s">
        <v>14</v>
      </c>
    </row>
    <row r="64" spans="1:11" x14ac:dyDescent="0.25">
      <c r="A64" s="1">
        <v>1760</v>
      </c>
      <c r="B64" s="1">
        <v>3338</v>
      </c>
      <c r="C64" s="2" t="s">
        <v>92</v>
      </c>
      <c r="D64" t="s">
        <v>62</v>
      </c>
      <c r="E64" t="s">
        <v>61</v>
      </c>
      <c r="F64" s="1" t="s">
        <v>60</v>
      </c>
      <c r="H64" t="s">
        <v>58</v>
      </c>
      <c r="I64" t="s">
        <v>57</v>
      </c>
      <c r="J64" s="1" t="s">
        <v>56</v>
      </c>
    </row>
    <row r="65" spans="1:10" x14ac:dyDescent="0.25">
      <c r="A65" s="1">
        <v>1776</v>
      </c>
      <c r="B65" s="1">
        <v>3075</v>
      </c>
      <c r="C65" s="2" t="s">
        <v>91</v>
      </c>
      <c r="D65" t="s">
        <v>35</v>
      </c>
      <c r="E65" t="s">
        <v>34</v>
      </c>
      <c r="F65" s="1" t="s">
        <v>33</v>
      </c>
      <c r="H65" t="s">
        <v>9</v>
      </c>
      <c r="I65" t="s">
        <v>8</v>
      </c>
      <c r="J65" s="1" t="s">
        <v>7</v>
      </c>
    </row>
    <row r="66" spans="1:10" x14ac:dyDescent="0.25">
      <c r="A66" s="1">
        <v>1778</v>
      </c>
      <c r="B66" s="1">
        <v>3038</v>
      </c>
      <c r="C66" s="2" t="s">
        <v>90</v>
      </c>
      <c r="D66" t="s">
        <v>75</v>
      </c>
      <c r="E66" t="s">
        <v>74</v>
      </c>
      <c r="F66" s="1" t="s">
        <v>73</v>
      </c>
      <c r="H66" t="s">
        <v>49</v>
      </c>
      <c r="I66" t="s">
        <v>48</v>
      </c>
      <c r="J66" s="1" t="s">
        <v>47</v>
      </c>
    </row>
    <row r="67" spans="1:10" x14ac:dyDescent="0.25">
      <c r="A67" s="1">
        <v>1781</v>
      </c>
      <c r="B67" s="1">
        <v>3039</v>
      </c>
      <c r="C67" s="2" t="s">
        <v>89</v>
      </c>
      <c r="D67" t="s">
        <v>88</v>
      </c>
      <c r="E67" t="s">
        <v>87</v>
      </c>
      <c r="F67" s="1" t="s">
        <v>86</v>
      </c>
      <c r="H67" t="s">
        <v>23</v>
      </c>
      <c r="I67" t="s">
        <v>22</v>
      </c>
      <c r="J67" s="1" t="s">
        <v>21</v>
      </c>
    </row>
    <row r="68" spans="1:10" x14ac:dyDescent="0.25">
      <c r="A68" s="1">
        <v>1787</v>
      </c>
      <c r="B68" s="1">
        <v>3370</v>
      </c>
      <c r="C68" s="2" t="s">
        <v>85</v>
      </c>
      <c r="D68" t="s">
        <v>84</v>
      </c>
      <c r="E68" t="s">
        <v>83</v>
      </c>
      <c r="F68" s="1" t="s">
        <v>60</v>
      </c>
      <c r="G68" s="1" t="s">
        <v>82</v>
      </c>
      <c r="H68" t="s">
        <v>16</v>
      </c>
      <c r="I68" t="s">
        <v>15</v>
      </c>
      <c r="J68" s="1" t="s">
        <v>14</v>
      </c>
    </row>
    <row r="69" spans="1:10" x14ac:dyDescent="0.25">
      <c r="A69" s="1">
        <v>1795</v>
      </c>
      <c r="B69" s="1">
        <v>3373</v>
      </c>
      <c r="C69" s="2" t="s">
        <v>81</v>
      </c>
      <c r="D69" t="s">
        <v>75</v>
      </c>
      <c r="E69" t="s">
        <v>74</v>
      </c>
      <c r="F69" s="1" t="s">
        <v>73</v>
      </c>
      <c r="H69" t="s">
        <v>16</v>
      </c>
      <c r="I69" t="s">
        <v>15</v>
      </c>
      <c r="J69" s="1" t="s">
        <v>14</v>
      </c>
    </row>
    <row r="70" spans="1:10" x14ac:dyDescent="0.25">
      <c r="A70" s="1">
        <v>1796</v>
      </c>
      <c r="B70" s="1">
        <v>3110</v>
      </c>
      <c r="C70" s="2" t="s">
        <v>80</v>
      </c>
      <c r="D70" t="s">
        <v>62</v>
      </c>
      <c r="E70" t="s">
        <v>61</v>
      </c>
      <c r="F70" s="1" t="s">
        <v>60</v>
      </c>
      <c r="H70" t="s">
        <v>9</v>
      </c>
      <c r="I70" t="s">
        <v>8</v>
      </c>
      <c r="J70" s="1" t="s">
        <v>7</v>
      </c>
    </row>
    <row r="71" spans="1:10" x14ac:dyDescent="0.25">
      <c r="A71" s="1">
        <v>1833</v>
      </c>
      <c r="B71" s="1">
        <v>3076</v>
      </c>
      <c r="C71" s="2" t="s">
        <v>79</v>
      </c>
      <c r="D71" t="s">
        <v>54</v>
      </c>
      <c r="E71" t="s">
        <v>53</v>
      </c>
      <c r="F71" s="1" t="s">
        <v>52</v>
      </c>
      <c r="H71" t="s">
        <v>49</v>
      </c>
      <c r="I71" t="s">
        <v>48</v>
      </c>
      <c r="J71" s="1" t="s">
        <v>47</v>
      </c>
    </row>
    <row r="72" spans="1:10" x14ac:dyDescent="0.25">
      <c r="A72" s="1">
        <v>1910</v>
      </c>
      <c r="B72" s="1">
        <v>3069</v>
      </c>
      <c r="C72" s="2" t="s">
        <v>78</v>
      </c>
      <c r="D72" t="s">
        <v>62</v>
      </c>
      <c r="E72" t="s">
        <v>61</v>
      </c>
      <c r="F72" s="1" t="s">
        <v>60</v>
      </c>
      <c r="H72" t="s">
        <v>30</v>
      </c>
      <c r="I72" t="s">
        <v>29</v>
      </c>
      <c r="J72" s="1" t="s">
        <v>28</v>
      </c>
    </row>
    <row r="73" spans="1:10" x14ac:dyDescent="0.25">
      <c r="A73" s="1">
        <v>1918</v>
      </c>
      <c r="B73" s="1">
        <v>3077</v>
      </c>
      <c r="C73" s="2" t="s">
        <v>77</v>
      </c>
      <c r="D73" t="s">
        <v>54</v>
      </c>
      <c r="E73" t="s">
        <v>53</v>
      </c>
      <c r="F73" s="1" t="s">
        <v>52</v>
      </c>
      <c r="H73" t="s">
        <v>16</v>
      </c>
      <c r="I73" t="s">
        <v>15</v>
      </c>
      <c r="J73" s="1" t="s">
        <v>14</v>
      </c>
    </row>
    <row r="74" spans="1:10" x14ac:dyDescent="0.25">
      <c r="A74" s="1">
        <v>2013</v>
      </c>
      <c r="B74" s="1">
        <v>3040</v>
      </c>
      <c r="C74" s="2" t="s">
        <v>76</v>
      </c>
      <c r="D74" t="s">
        <v>75</v>
      </c>
      <c r="E74" t="s">
        <v>74</v>
      </c>
      <c r="F74" s="1" t="s">
        <v>73</v>
      </c>
      <c r="H74" t="s">
        <v>9</v>
      </c>
      <c r="I74" t="s">
        <v>8</v>
      </c>
      <c r="J74" s="1" t="s">
        <v>7</v>
      </c>
    </row>
    <row r="75" spans="1:10" x14ac:dyDescent="0.25">
      <c r="A75" s="1">
        <v>2077</v>
      </c>
      <c r="B75" s="1">
        <v>3383</v>
      </c>
      <c r="C75" s="2" t="s">
        <v>72</v>
      </c>
      <c r="D75" t="s">
        <v>54</v>
      </c>
      <c r="E75" t="s">
        <v>53</v>
      </c>
      <c r="F75" s="1" t="s">
        <v>52</v>
      </c>
      <c r="H75" t="s">
        <v>9</v>
      </c>
      <c r="I75" t="s">
        <v>8</v>
      </c>
      <c r="J75" s="1" t="s">
        <v>7</v>
      </c>
    </row>
    <row r="76" spans="1:10" x14ac:dyDescent="0.25">
      <c r="A76" s="1">
        <v>2078</v>
      </c>
      <c r="B76" s="1">
        <v>3041</v>
      </c>
      <c r="C76" s="2" t="s">
        <v>71</v>
      </c>
      <c r="D76" t="s">
        <v>5</v>
      </c>
      <c r="E76" t="s">
        <v>4</v>
      </c>
      <c r="F76" s="1" t="s">
        <v>3</v>
      </c>
      <c r="H76" t="s">
        <v>16</v>
      </c>
      <c r="I76" t="s">
        <v>15</v>
      </c>
      <c r="J76" s="1" t="s">
        <v>14</v>
      </c>
    </row>
    <row r="77" spans="1:10" x14ac:dyDescent="0.25">
      <c r="A77" s="1">
        <v>2079</v>
      </c>
      <c r="B77" s="1">
        <v>3042</v>
      </c>
      <c r="C77" s="2" t="s">
        <v>70</v>
      </c>
      <c r="D77" t="s">
        <v>5</v>
      </c>
      <c r="E77" t="s">
        <v>4</v>
      </c>
      <c r="F77" s="1" t="s">
        <v>3</v>
      </c>
      <c r="H77" t="s">
        <v>9</v>
      </c>
      <c r="I77" t="s">
        <v>8</v>
      </c>
      <c r="J77" s="1" t="s">
        <v>7</v>
      </c>
    </row>
    <row r="78" spans="1:10" x14ac:dyDescent="0.25">
      <c r="A78" s="1">
        <v>2255</v>
      </c>
      <c r="B78" s="1">
        <v>3078</v>
      </c>
      <c r="C78" s="2" t="s">
        <v>69</v>
      </c>
      <c r="D78" t="s">
        <v>68</v>
      </c>
      <c r="E78" t="s">
        <v>67</v>
      </c>
      <c r="F78" s="1" t="s">
        <v>66</v>
      </c>
      <c r="H78" t="s">
        <v>49</v>
      </c>
      <c r="I78" t="s">
        <v>48</v>
      </c>
      <c r="J78" s="1" t="s">
        <v>47</v>
      </c>
    </row>
    <row r="79" spans="1:10" x14ac:dyDescent="0.25">
      <c r="A79" s="1">
        <v>2260</v>
      </c>
      <c r="B79" s="1">
        <v>3043</v>
      </c>
      <c r="C79" s="2" t="s">
        <v>65</v>
      </c>
      <c r="D79" t="s">
        <v>5</v>
      </c>
      <c r="E79" t="s">
        <v>4</v>
      </c>
      <c r="F79" s="1" t="s">
        <v>3</v>
      </c>
      <c r="H79" t="s">
        <v>30</v>
      </c>
      <c r="I79" t="s">
        <v>29</v>
      </c>
      <c r="J79" s="1" t="s">
        <v>28</v>
      </c>
    </row>
    <row r="80" spans="1:10" x14ac:dyDescent="0.25">
      <c r="A80" s="1">
        <v>2308</v>
      </c>
      <c r="B80" s="1">
        <v>3368</v>
      </c>
      <c r="C80" s="2" t="s">
        <v>64</v>
      </c>
      <c r="D80" t="s">
        <v>5</v>
      </c>
      <c r="E80" t="s">
        <v>4</v>
      </c>
      <c r="F80" s="1" t="s">
        <v>3</v>
      </c>
      <c r="H80" t="s">
        <v>49</v>
      </c>
      <c r="I80" t="s">
        <v>48</v>
      </c>
      <c r="J80" s="1" t="s">
        <v>47</v>
      </c>
    </row>
    <row r="81" spans="1:10" x14ac:dyDescent="0.25">
      <c r="A81" s="1">
        <v>2776</v>
      </c>
      <c r="B81" s="1">
        <v>3348</v>
      </c>
      <c r="C81" s="2" t="s">
        <v>63</v>
      </c>
      <c r="D81" t="s">
        <v>62</v>
      </c>
      <c r="E81" t="s">
        <v>61</v>
      </c>
      <c r="F81" s="1" t="s">
        <v>60</v>
      </c>
      <c r="H81" t="s">
        <v>23</v>
      </c>
      <c r="I81" t="s">
        <v>22</v>
      </c>
      <c r="J81" s="1" t="s">
        <v>21</v>
      </c>
    </row>
    <row r="82" spans="1:10" x14ac:dyDescent="0.25">
      <c r="A82" s="1">
        <v>2851</v>
      </c>
      <c r="B82" s="1">
        <v>3086</v>
      </c>
      <c r="C82" s="2" t="s">
        <v>59</v>
      </c>
      <c r="D82" t="s">
        <v>26</v>
      </c>
      <c r="E82" t="s">
        <v>25</v>
      </c>
      <c r="F82" s="1" t="s">
        <v>24</v>
      </c>
      <c r="H82" t="s">
        <v>58</v>
      </c>
      <c r="I82" t="s">
        <v>57</v>
      </c>
      <c r="J82" s="1" t="s">
        <v>56</v>
      </c>
    </row>
    <row r="83" spans="1:10" x14ac:dyDescent="0.25">
      <c r="A83" s="1">
        <v>2852</v>
      </c>
      <c r="B83" s="1">
        <v>3079</v>
      </c>
      <c r="C83" s="2" t="s">
        <v>55</v>
      </c>
      <c r="D83" t="s">
        <v>54</v>
      </c>
      <c r="E83" t="s">
        <v>53</v>
      </c>
      <c r="F83" s="1" t="s">
        <v>52</v>
      </c>
      <c r="H83" t="s">
        <v>23</v>
      </c>
      <c r="I83" t="s">
        <v>22</v>
      </c>
      <c r="J83" s="1" t="s">
        <v>21</v>
      </c>
    </row>
    <row r="84" spans="1:10" x14ac:dyDescent="0.25">
      <c r="A84" s="1">
        <v>2858</v>
      </c>
      <c r="B84" s="1">
        <v>3044</v>
      </c>
      <c r="C84" s="2" t="s">
        <v>51</v>
      </c>
      <c r="D84" t="s">
        <v>26</v>
      </c>
      <c r="E84" t="s">
        <v>25</v>
      </c>
      <c r="F84" s="1" t="s">
        <v>24</v>
      </c>
      <c r="H84" t="s">
        <v>2</v>
      </c>
      <c r="I84" t="s">
        <v>1</v>
      </c>
      <c r="J84" s="1" t="s">
        <v>0</v>
      </c>
    </row>
    <row r="85" spans="1:10" x14ac:dyDescent="0.25">
      <c r="A85" s="1">
        <v>2861</v>
      </c>
      <c r="B85" s="1">
        <v>3045</v>
      </c>
      <c r="C85" s="2" t="s">
        <v>50</v>
      </c>
      <c r="D85" t="s">
        <v>26</v>
      </c>
      <c r="E85" t="s">
        <v>25</v>
      </c>
      <c r="F85" s="1" t="s">
        <v>24</v>
      </c>
      <c r="H85" t="s">
        <v>49</v>
      </c>
      <c r="I85" t="s">
        <v>48</v>
      </c>
      <c r="J85" s="1" t="s">
        <v>47</v>
      </c>
    </row>
    <row r="86" spans="1:10" x14ac:dyDescent="0.25">
      <c r="A86" s="1">
        <v>2863</v>
      </c>
      <c r="B86" s="1">
        <v>3347</v>
      </c>
      <c r="C86" s="2" t="s">
        <v>46</v>
      </c>
      <c r="D86" t="s">
        <v>40</v>
      </c>
      <c r="E86" t="s">
        <v>39</v>
      </c>
      <c r="F86" s="1" t="s">
        <v>38</v>
      </c>
      <c r="H86" t="s">
        <v>23</v>
      </c>
      <c r="I86" t="s">
        <v>22</v>
      </c>
      <c r="J86" s="1" t="s">
        <v>21</v>
      </c>
    </row>
    <row r="87" spans="1:10" x14ac:dyDescent="0.25">
      <c r="A87" s="1">
        <v>2865</v>
      </c>
      <c r="B87" s="1">
        <v>3345</v>
      </c>
      <c r="C87" s="2" t="s">
        <v>45</v>
      </c>
      <c r="D87" t="s">
        <v>44</v>
      </c>
      <c r="E87" t="s">
        <v>43</v>
      </c>
      <c r="F87" s="1" t="s">
        <v>33</v>
      </c>
      <c r="G87" s="1" t="s">
        <v>42</v>
      </c>
      <c r="H87" t="s">
        <v>30</v>
      </c>
      <c r="I87" t="s">
        <v>29</v>
      </c>
      <c r="J87" s="1" t="s">
        <v>28</v>
      </c>
    </row>
    <row r="88" spans="1:10" x14ac:dyDescent="0.25">
      <c r="A88" s="1">
        <v>2866</v>
      </c>
      <c r="B88" s="1">
        <v>3344</v>
      </c>
      <c r="C88" s="2" t="s">
        <v>41</v>
      </c>
      <c r="D88" t="s">
        <v>40</v>
      </c>
      <c r="E88" t="s">
        <v>39</v>
      </c>
      <c r="F88" s="1" t="s">
        <v>38</v>
      </c>
      <c r="H88" t="s">
        <v>30</v>
      </c>
      <c r="I88" t="s">
        <v>29</v>
      </c>
      <c r="J88" s="1" t="s">
        <v>28</v>
      </c>
    </row>
    <row r="89" spans="1:10" x14ac:dyDescent="0.25">
      <c r="A89" s="1">
        <v>2867</v>
      </c>
      <c r="B89" s="1">
        <v>3046</v>
      </c>
      <c r="C89" s="2" t="s">
        <v>37</v>
      </c>
      <c r="D89" t="s">
        <v>26</v>
      </c>
      <c r="E89" t="s">
        <v>25</v>
      </c>
      <c r="F89" s="1" t="s">
        <v>24</v>
      </c>
      <c r="H89" t="s">
        <v>16</v>
      </c>
      <c r="I89" t="s">
        <v>15</v>
      </c>
      <c r="J89" s="1" t="s">
        <v>14</v>
      </c>
    </row>
    <row r="90" spans="1:10" x14ac:dyDescent="0.25">
      <c r="A90" s="1">
        <v>2874</v>
      </c>
      <c r="B90" s="1">
        <v>3047</v>
      </c>
      <c r="C90" s="2" t="s">
        <v>36</v>
      </c>
      <c r="D90" t="s">
        <v>35</v>
      </c>
      <c r="E90" t="s">
        <v>34</v>
      </c>
      <c r="F90" s="1" t="s">
        <v>33</v>
      </c>
      <c r="H90" t="s">
        <v>23</v>
      </c>
      <c r="I90" t="s">
        <v>22</v>
      </c>
      <c r="J90" s="1" t="s">
        <v>21</v>
      </c>
    </row>
    <row r="91" spans="1:10" x14ac:dyDescent="0.25">
      <c r="A91" s="1">
        <v>2878</v>
      </c>
      <c r="B91" s="1">
        <v>3048</v>
      </c>
      <c r="C91" s="2" t="s">
        <v>32</v>
      </c>
      <c r="D91" t="s">
        <v>26</v>
      </c>
      <c r="E91" t="s">
        <v>25</v>
      </c>
      <c r="F91" s="1" t="s">
        <v>24</v>
      </c>
      <c r="H91" t="s">
        <v>9</v>
      </c>
      <c r="I91" t="s">
        <v>8</v>
      </c>
      <c r="J91" s="1" t="s">
        <v>7</v>
      </c>
    </row>
    <row r="92" spans="1:10" x14ac:dyDescent="0.25">
      <c r="A92" s="1">
        <v>2880</v>
      </c>
      <c r="B92" s="1">
        <v>3049</v>
      </c>
      <c r="C92" s="2" t="s">
        <v>31</v>
      </c>
      <c r="D92" t="s">
        <v>26</v>
      </c>
      <c r="E92" t="s">
        <v>25</v>
      </c>
      <c r="F92" s="1" t="s">
        <v>24</v>
      </c>
      <c r="H92" t="s">
        <v>30</v>
      </c>
      <c r="I92" t="s">
        <v>29</v>
      </c>
      <c r="J92" s="1" t="s">
        <v>28</v>
      </c>
    </row>
    <row r="93" spans="1:10" x14ac:dyDescent="0.25">
      <c r="A93" s="1">
        <v>2881</v>
      </c>
      <c r="B93" s="1">
        <v>3070</v>
      </c>
      <c r="C93" s="2" t="s">
        <v>27</v>
      </c>
      <c r="D93" t="s">
        <v>26</v>
      </c>
      <c r="E93" t="s">
        <v>25</v>
      </c>
      <c r="F93" s="1" t="s">
        <v>24</v>
      </c>
      <c r="H93" t="s">
        <v>23</v>
      </c>
      <c r="I93" t="s">
        <v>22</v>
      </c>
      <c r="J93" s="1" t="s">
        <v>21</v>
      </c>
    </row>
    <row r="94" spans="1:10" x14ac:dyDescent="0.25">
      <c r="A94" s="1">
        <v>2910</v>
      </c>
      <c r="B94" s="1">
        <v>3343</v>
      </c>
      <c r="C94" s="2" t="s">
        <v>20</v>
      </c>
      <c r="D94" t="s">
        <v>19</v>
      </c>
      <c r="E94" t="s">
        <v>18</v>
      </c>
      <c r="F94" s="1" t="s">
        <v>17</v>
      </c>
      <c r="H94" t="s">
        <v>16</v>
      </c>
      <c r="I94" t="s">
        <v>15</v>
      </c>
      <c r="J94" s="1" t="s">
        <v>14</v>
      </c>
    </row>
    <row r="95" spans="1:10" x14ac:dyDescent="0.25">
      <c r="A95" s="1">
        <v>2913</v>
      </c>
      <c r="B95" s="1">
        <v>3384</v>
      </c>
      <c r="C95" s="2" t="s">
        <v>13</v>
      </c>
      <c r="D95" t="s">
        <v>12</v>
      </c>
      <c r="E95" t="s">
        <v>11</v>
      </c>
      <c r="F95" s="1" t="s">
        <v>10</v>
      </c>
      <c r="H95" t="s">
        <v>9</v>
      </c>
      <c r="I95" t="s">
        <v>8</v>
      </c>
      <c r="J95" s="1" t="s">
        <v>7</v>
      </c>
    </row>
    <row r="96" spans="1:10" x14ac:dyDescent="0.25">
      <c r="A96" s="1">
        <v>2914</v>
      </c>
      <c r="B96" s="1">
        <v>3369</v>
      </c>
      <c r="C96" s="2" t="s">
        <v>6</v>
      </c>
      <c r="D96" t="s">
        <v>5</v>
      </c>
      <c r="E96" t="s">
        <v>4</v>
      </c>
      <c r="F96" s="1" t="s">
        <v>3</v>
      </c>
      <c r="H96" t="s">
        <v>2</v>
      </c>
      <c r="I96" t="s">
        <v>1</v>
      </c>
      <c r="J96" s="1" t="s">
        <v>0</v>
      </c>
    </row>
  </sheetData>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91BB2-4612-DA4E-B395-E0CC4A9211CC}">
  <dimension ref="A1:G67"/>
  <sheetViews>
    <sheetView zoomScaleNormal="361" zoomScalePageLayoutView="361" workbookViewId="0">
      <selection sqref="A1:B1"/>
    </sheetView>
  </sheetViews>
  <sheetFormatPr defaultColWidth="8.875" defaultRowHeight="15" x14ac:dyDescent="0.25"/>
  <cols>
    <col min="1" max="1" width="22.125" style="4" customWidth="1"/>
    <col min="2" max="2" width="65.5" style="4" customWidth="1"/>
    <col min="3" max="3" width="22.625" style="4" customWidth="1"/>
    <col min="4" max="4" width="37.5" style="4" customWidth="1"/>
    <col min="5" max="5" width="66" style="4" customWidth="1"/>
    <col min="6" max="16384" width="8.875" style="4"/>
  </cols>
  <sheetData>
    <row r="1" spans="1:6" ht="56.1" customHeight="1" x14ac:dyDescent="0.25">
      <c r="A1" s="8" t="s">
        <v>349</v>
      </c>
      <c r="B1" s="8"/>
    </row>
    <row r="2" spans="1:6" x14ac:dyDescent="0.25">
      <c r="A2" s="7" t="s">
        <v>179</v>
      </c>
      <c r="B2" s="7"/>
    </row>
    <row r="3" spans="1:6" x14ac:dyDescent="0.25">
      <c r="A3" s="4" t="s">
        <v>180</v>
      </c>
      <c r="B3" s="4" t="s">
        <v>181</v>
      </c>
      <c r="C3" s="4" t="s">
        <v>182</v>
      </c>
      <c r="D3" s="4" t="s">
        <v>183</v>
      </c>
      <c r="E3" s="4" t="s">
        <v>184</v>
      </c>
      <c r="F3" s="4" t="s">
        <v>185</v>
      </c>
    </row>
    <row r="4" spans="1:6" x14ac:dyDescent="0.25">
      <c r="A4" s="4" t="s">
        <v>186</v>
      </c>
      <c r="B4" s="4" t="s">
        <v>187</v>
      </c>
      <c r="C4" s="4" t="s">
        <v>188</v>
      </c>
      <c r="D4" s="4" t="s">
        <v>189</v>
      </c>
      <c r="E4" s="4" t="s">
        <v>190</v>
      </c>
      <c r="F4" s="4">
        <v>55</v>
      </c>
    </row>
    <row r="5" spans="1:6" x14ac:dyDescent="0.25">
      <c r="A5" s="4" t="s">
        <v>191</v>
      </c>
      <c r="B5" s="4" t="s">
        <v>187</v>
      </c>
      <c r="C5" s="4" t="s">
        <v>192</v>
      </c>
      <c r="D5" s="4" t="s">
        <v>189</v>
      </c>
      <c r="E5" s="4" t="s">
        <v>193</v>
      </c>
      <c r="F5" s="4">
        <v>55</v>
      </c>
    </row>
    <row r="6" spans="1:6" x14ac:dyDescent="0.25">
      <c r="A6" s="4" t="s">
        <v>194</v>
      </c>
      <c r="B6" s="4" t="s">
        <v>187</v>
      </c>
      <c r="C6" s="4" t="s">
        <v>195</v>
      </c>
      <c r="D6" s="4" t="s">
        <v>189</v>
      </c>
      <c r="E6" s="4" t="s">
        <v>196</v>
      </c>
      <c r="F6" s="4">
        <v>55</v>
      </c>
    </row>
    <row r="7" spans="1:6" x14ac:dyDescent="0.25">
      <c r="A7" s="4" t="s">
        <v>197</v>
      </c>
      <c r="B7" s="4" t="s">
        <v>187</v>
      </c>
      <c r="C7" s="4" t="s">
        <v>198</v>
      </c>
      <c r="D7" s="4" t="s">
        <v>189</v>
      </c>
      <c r="E7" s="4" t="s">
        <v>199</v>
      </c>
      <c r="F7" s="4">
        <v>55</v>
      </c>
    </row>
    <row r="8" spans="1:6" x14ac:dyDescent="0.25">
      <c r="A8" s="4" t="s">
        <v>200</v>
      </c>
      <c r="B8" s="4" t="s">
        <v>187</v>
      </c>
      <c r="C8" s="4" t="s">
        <v>201</v>
      </c>
      <c r="D8" s="4" t="s">
        <v>189</v>
      </c>
      <c r="E8" s="4" t="s">
        <v>202</v>
      </c>
      <c r="F8" s="4">
        <v>55</v>
      </c>
    </row>
    <row r="9" spans="1:6" x14ac:dyDescent="0.25">
      <c r="A9" s="4" t="s">
        <v>203</v>
      </c>
      <c r="B9" s="4" t="s">
        <v>187</v>
      </c>
      <c r="C9" s="4" t="s">
        <v>204</v>
      </c>
      <c r="D9" s="4" t="s">
        <v>189</v>
      </c>
      <c r="E9" s="4" t="s">
        <v>205</v>
      </c>
      <c r="F9" s="4">
        <v>55</v>
      </c>
    </row>
    <row r="10" spans="1:6" x14ac:dyDescent="0.25">
      <c r="A10" s="4" t="s">
        <v>206</v>
      </c>
      <c r="B10" s="4" t="s">
        <v>187</v>
      </c>
      <c r="C10" s="4" t="s">
        <v>207</v>
      </c>
      <c r="D10" s="4" t="s">
        <v>189</v>
      </c>
      <c r="E10" s="4" t="s">
        <v>208</v>
      </c>
      <c r="F10" s="4">
        <v>55</v>
      </c>
    </row>
    <row r="11" spans="1:6" x14ac:dyDescent="0.25">
      <c r="A11" s="4" t="s">
        <v>209</v>
      </c>
      <c r="B11" s="4" t="s">
        <v>187</v>
      </c>
      <c r="C11" s="4" t="s">
        <v>210</v>
      </c>
      <c r="D11" s="4" t="s">
        <v>189</v>
      </c>
      <c r="E11" s="4" t="s">
        <v>211</v>
      </c>
      <c r="F11" s="4">
        <v>55</v>
      </c>
    </row>
    <row r="12" spans="1:6" x14ac:dyDescent="0.25">
      <c r="A12" s="4" t="s">
        <v>212</v>
      </c>
      <c r="B12" s="4" t="s">
        <v>187</v>
      </c>
      <c r="C12" s="4" t="s">
        <v>213</v>
      </c>
      <c r="D12" s="4" t="s">
        <v>189</v>
      </c>
      <c r="E12" s="4" t="s">
        <v>214</v>
      </c>
      <c r="F12" s="4">
        <v>55</v>
      </c>
    </row>
    <row r="13" spans="1:6" x14ac:dyDescent="0.25">
      <c r="A13" s="4" t="s">
        <v>215</v>
      </c>
      <c r="B13" s="4" t="s">
        <v>187</v>
      </c>
      <c r="C13" s="4" t="s">
        <v>216</v>
      </c>
      <c r="D13" s="4" t="s">
        <v>189</v>
      </c>
      <c r="E13" s="4" t="s">
        <v>217</v>
      </c>
      <c r="F13" s="4">
        <v>55</v>
      </c>
    </row>
    <row r="14" spans="1:6" x14ac:dyDescent="0.25">
      <c r="A14" s="4" t="s">
        <v>218</v>
      </c>
      <c r="B14" s="4" t="s">
        <v>187</v>
      </c>
      <c r="C14" s="4" t="s">
        <v>219</v>
      </c>
      <c r="D14" s="4" t="s">
        <v>189</v>
      </c>
      <c r="E14" s="4" t="s">
        <v>220</v>
      </c>
      <c r="F14" s="4">
        <v>55</v>
      </c>
    </row>
    <row r="15" spans="1:6" x14ac:dyDescent="0.25">
      <c r="A15" s="4" t="s">
        <v>221</v>
      </c>
      <c r="B15" s="4" t="s">
        <v>187</v>
      </c>
      <c r="C15" s="4" t="s">
        <v>222</v>
      </c>
      <c r="D15" s="4" t="s">
        <v>189</v>
      </c>
      <c r="E15" s="4" t="s">
        <v>223</v>
      </c>
      <c r="F15" s="4">
        <v>55</v>
      </c>
    </row>
    <row r="16" spans="1:6" x14ac:dyDescent="0.25">
      <c r="A16" s="4" t="s">
        <v>224</v>
      </c>
      <c r="B16" s="4" t="s">
        <v>187</v>
      </c>
      <c r="C16" s="4" t="s">
        <v>225</v>
      </c>
      <c r="D16" s="4" t="s">
        <v>189</v>
      </c>
      <c r="E16" s="4" t="s">
        <v>226</v>
      </c>
      <c r="F16" s="4">
        <v>55</v>
      </c>
    </row>
    <row r="17" spans="1:7" x14ac:dyDescent="0.25">
      <c r="G17" s="4" t="str">
        <f t="shared" ref="G17" si="0">LOWER(D17)</f>
        <v/>
      </c>
    </row>
    <row r="18" spans="1:7" x14ac:dyDescent="0.25">
      <c r="A18" s="4" t="s">
        <v>180</v>
      </c>
      <c r="B18" s="4" t="s">
        <v>227</v>
      </c>
      <c r="C18" s="4" t="s">
        <v>182</v>
      </c>
      <c r="D18" s="4" t="s">
        <v>183</v>
      </c>
    </row>
    <row r="19" spans="1:7" x14ac:dyDescent="0.25">
      <c r="A19" s="4" t="s">
        <v>228</v>
      </c>
      <c r="B19" s="4" t="s">
        <v>229</v>
      </c>
      <c r="C19" s="4" t="s">
        <v>230</v>
      </c>
      <c r="D19" s="4" t="s">
        <v>231</v>
      </c>
      <c r="E19" s="4" t="s">
        <v>232</v>
      </c>
      <c r="F19" s="4">
        <v>57</v>
      </c>
    </row>
    <row r="20" spans="1:7" x14ac:dyDescent="0.25">
      <c r="A20" s="4" t="s">
        <v>233</v>
      </c>
      <c r="B20" s="4" t="s">
        <v>229</v>
      </c>
      <c r="C20" s="4" t="s">
        <v>234</v>
      </c>
      <c r="D20" s="4" t="s">
        <v>231</v>
      </c>
      <c r="E20" s="4" t="s">
        <v>235</v>
      </c>
      <c r="F20" s="4">
        <v>57</v>
      </c>
    </row>
    <row r="21" spans="1:7" x14ac:dyDescent="0.25">
      <c r="A21" s="4" t="s">
        <v>236</v>
      </c>
      <c r="B21" s="4" t="s">
        <v>229</v>
      </c>
      <c r="C21" s="4" t="s">
        <v>237</v>
      </c>
      <c r="D21" s="4" t="s">
        <v>231</v>
      </c>
      <c r="E21" s="4" t="s">
        <v>238</v>
      </c>
      <c r="F21" s="4">
        <v>57</v>
      </c>
    </row>
    <row r="22" spans="1:7" x14ac:dyDescent="0.25">
      <c r="A22" s="4" t="s">
        <v>239</v>
      </c>
      <c r="B22" s="4" t="s">
        <v>229</v>
      </c>
      <c r="C22" s="4" t="s">
        <v>240</v>
      </c>
      <c r="D22" s="4" t="s">
        <v>231</v>
      </c>
      <c r="E22" s="4" t="s">
        <v>241</v>
      </c>
      <c r="F22" s="4">
        <v>57</v>
      </c>
    </row>
    <row r="23" spans="1:7" x14ac:dyDescent="0.25">
      <c r="A23" s="4" t="s">
        <v>242</v>
      </c>
      <c r="B23" s="4" t="s">
        <v>229</v>
      </c>
      <c r="C23" s="4" t="s">
        <v>243</v>
      </c>
      <c r="D23" s="4" t="s">
        <v>231</v>
      </c>
      <c r="E23" s="4" t="s">
        <v>244</v>
      </c>
      <c r="F23" s="4">
        <v>57</v>
      </c>
    </row>
    <row r="24" spans="1:7" x14ac:dyDescent="0.25">
      <c r="A24" s="4" t="s">
        <v>245</v>
      </c>
      <c r="B24" s="4" t="s">
        <v>229</v>
      </c>
      <c r="C24" s="4" t="s">
        <v>246</v>
      </c>
      <c r="D24" s="4" t="s">
        <v>231</v>
      </c>
      <c r="E24" s="4" t="s">
        <v>247</v>
      </c>
      <c r="F24" s="4">
        <v>57</v>
      </c>
    </row>
    <row r="25" spans="1:7" x14ac:dyDescent="0.25">
      <c r="A25" s="4" t="s">
        <v>248</v>
      </c>
      <c r="B25" s="4" t="s">
        <v>229</v>
      </c>
      <c r="C25" s="4" t="s">
        <v>249</v>
      </c>
      <c r="D25" s="4" t="s">
        <v>231</v>
      </c>
      <c r="E25" s="4" t="s">
        <v>250</v>
      </c>
      <c r="F25" s="4">
        <v>57</v>
      </c>
    </row>
    <row r="26" spans="1:7" x14ac:dyDescent="0.25">
      <c r="A26" s="4" t="s">
        <v>251</v>
      </c>
      <c r="B26" s="4" t="s">
        <v>229</v>
      </c>
      <c r="C26" s="4" t="s">
        <v>252</v>
      </c>
      <c r="D26" s="4" t="s">
        <v>231</v>
      </c>
      <c r="E26" s="4" t="s">
        <v>253</v>
      </c>
      <c r="F26" s="4">
        <v>57</v>
      </c>
    </row>
    <row r="27" spans="1:7" x14ac:dyDescent="0.25">
      <c r="A27" s="4" t="s">
        <v>254</v>
      </c>
      <c r="B27" s="4" t="s">
        <v>229</v>
      </c>
      <c r="C27" s="4" t="s">
        <v>255</v>
      </c>
      <c r="D27" s="4" t="s">
        <v>231</v>
      </c>
      <c r="E27" s="4" t="s">
        <v>256</v>
      </c>
      <c r="F27" s="4">
        <v>57</v>
      </c>
    </row>
    <row r="29" spans="1:7" x14ac:dyDescent="0.25">
      <c r="A29" s="7" t="s">
        <v>257</v>
      </c>
      <c r="B29" s="7"/>
    </row>
    <row r="30" spans="1:7" x14ac:dyDescent="0.25">
      <c r="A30" s="4" t="s">
        <v>258</v>
      </c>
      <c r="B30" s="4" t="s">
        <v>259</v>
      </c>
      <c r="C30" s="4" t="s">
        <v>260</v>
      </c>
    </row>
    <row r="31" spans="1:7" x14ac:dyDescent="0.25">
      <c r="A31" s="4" t="s">
        <v>261</v>
      </c>
      <c r="B31" s="4" t="s">
        <v>262</v>
      </c>
      <c r="C31" s="4" t="s">
        <v>263</v>
      </c>
    </row>
    <row r="32" spans="1:7" x14ac:dyDescent="0.25">
      <c r="A32" s="4" t="s">
        <v>264</v>
      </c>
      <c r="B32" s="4" t="s">
        <v>265</v>
      </c>
      <c r="C32" s="4" t="s">
        <v>266</v>
      </c>
    </row>
    <row r="34" spans="1:6" x14ac:dyDescent="0.25">
      <c r="A34" s="7" t="s">
        <v>267</v>
      </c>
      <c r="B34" s="7"/>
    </row>
    <row r="35" spans="1:6" x14ac:dyDescent="0.25">
      <c r="A35" s="4" t="s">
        <v>180</v>
      </c>
      <c r="B35" s="4" t="s">
        <v>268</v>
      </c>
      <c r="C35" s="4" t="s">
        <v>269</v>
      </c>
      <c r="D35" s="4" t="s">
        <v>181</v>
      </c>
    </row>
    <row r="36" spans="1:6" x14ac:dyDescent="0.25">
      <c r="A36" s="4" t="s">
        <v>270</v>
      </c>
      <c r="B36" s="4" t="s">
        <v>271</v>
      </c>
      <c r="C36" s="4" t="s">
        <v>272</v>
      </c>
      <c r="D36" s="4" t="s">
        <v>273</v>
      </c>
      <c r="E36" s="4" t="s">
        <v>274</v>
      </c>
      <c r="F36" s="4">
        <v>70</v>
      </c>
    </row>
    <row r="37" spans="1:6" x14ac:dyDescent="0.25">
      <c r="A37" s="4" t="s">
        <v>275</v>
      </c>
      <c r="B37" s="4" t="s">
        <v>271</v>
      </c>
      <c r="C37" s="4" t="s">
        <v>276</v>
      </c>
      <c r="D37" s="4" t="s">
        <v>273</v>
      </c>
      <c r="E37" s="4" t="s">
        <v>277</v>
      </c>
      <c r="F37" s="4">
        <v>70</v>
      </c>
    </row>
    <row r="38" spans="1:6" x14ac:dyDescent="0.25">
      <c r="A38" s="4" t="s">
        <v>278</v>
      </c>
      <c r="B38" s="4" t="s">
        <v>271</v>
      </c>
      <c r="C38" s="4" t="s">
        <v>279</v>
      </c>
      <c r="D38" s="4" t="s">
        <v>273</v>
      </c>
      <c r="E38" s="4" t="s">
        <v>280</v>
      </c>
      <c r="F38" s="4">
        <v>70</v>
      </c>
    </row>
    <row r="39" spans="1:6" x14ac:dyDescent="0.25">
      <c r="A39" s="4" t="s">
        <v>281</v>
      </c>
      <c r="B39" s="4" t="s">
        <v>271</v>
      </c>
      <c r="C39" s="4" t="s">
        <v>282</v>
      </c>
      <c r="D39" s="4" t="s">
        <v>273</v>
      </c>
      <c r="E39" s="4" t="s">
        <v>283</v>
      </c>
      <c r="F39" s="4">
        <v>70</v>
      </c>
    </row>
    <row r="40" spans="1:6" x14ac:dyDescent="0.25">
      <c r="A40" s="4" t="s">
        <v>284</v>
      </c>
      <c r="B40" s="4" t="s">
        <v>271</v>
      </c>
      <c r="C40" s="4" t="s">
        <v>285</v>
      </c>
      <c r="D40" s="4" t="s">
        <v>273</v>
      </c>
      <c r="E40" s="4" t="s">
        <v>286</v>
      </c>
      <c r="F40" s="4">
        <v>70</v>
      </c>
    </row>
    <row r="41" spans="1:6" x14ac:dyDescent="0.25">
      <c r="A41" s="4" t="s">
        <v>287</v>
      </c>
      <c r="B41" s="4" t="s">
        <v>271</v>
      </c>
      <c r="C41" s="4" t="s">
        <v>288</v>
      </c>
      <c r="D41" s="4" t="s">
        <v>273</v>
      </c>
      <c r="E41" s="4" t="s">
        <v>289</v>
      </c>
      <c r="F41" s="4">
        <v>70</v>
      </c>
    </row>
    <row r="42" spans="1:6" x14ac:dyDescent="0.25">
      <c r="A42" s="4" t="s">
        <v>290</v>
      </c>
      <c r="B42" s="4" t="s">
        <v>271</v>
      </c>
      <c r="C42" s="4" t="s">
        <v>291</v>
      </c>
      <c r="D42" s="4" t="s">
        <v>273</v>
      </c>
      <c r="E42" s="4" t="s">
        <v>292</v>
      </c>
      <c r="F42" s="4">
        <v>70</v>
      </c>
    </row>
    <row r="43" spans="1:6" x14ac:dyDescent="0.25">
      <c r="A43" s="4" t="s">
        <v>293</v>
      </c>
      <c r="B43" s="4" t="s">
        <v>271</v>
      </c>
      <c r="C43" s="4" t="s">
        <v>294</v>
      </c>
      <c r="D43" s="4" t="s">
        <v>273</v>
      </c>
      <c r="E43" s="4" t="s">
        <v>295</v>
      </c>
      <c r="F43" s="4">
        <v>70</v>
      </c>
    </row>
    <row r="44" spans="1:6" x14ac:dyDescent="0.25">
      <c r="E44" s="4" t="s">
        <v>296</v>
      </c>
    </row>
    <row r="45" spans="1:6" x14ac:dyDescent="0.25">
      <c r="B45" s="4" t="s">
        <v>297</v>
      </c>
      <c r="C45" s="4" t="s">
        <v>298</v>
      </c>
      <c r="D45" s="4" t="s">
        <v>299</v>
      </c>
    </row>
    <row r="46" spans="1:6" x14ac:dyDescent="0.25">
      <c r="A46" s="4" t="s">
        <v>300</v>
      </c>
      <c r="B46" s="4" t="s">
        <v>301</v>
      </c>
      <c r="C46" s="4" t="s">
        <v>302</v>
      </c>
      <c r="D46" s="4" t="s">
        <v>303</v>
      </c>
      <c r="E46" s="4" t="s">
        <v>304</v>
      </c>
      <c r="F46" s="4">
        <v>66</v>
      </c>
    </row>
    <row r="47" spans="1:6" x14ac:dyDescent="0.25">
      <c r="A47" s="4" t="s">
        <v>305</v>
      </c>
      <c r="B47" s="4" t="s">
        <v>301</v>
      </c>
      <c r="C47" s="4" t="s">
        <v>306</v>
      </c>
      <c r="D47" s="4" t="s">
        <v>303</v>
      </c>
      <c r="E47" s="4" t="s">
        <v>307</v>
      </c>
      <c r="F47" s="4">
        <v>66</v>
      </c>
    </row>
    <row r="48" spans="1:6" x14ac:dyDescent="0.25">
      <c r="A48" s="4" t="s">
        <v>308</v>
      </c>
      <c r="B48" s="4" t="s">
        <v>301</v>
      </c>
      <c r="C48" s="4" t="s">
        <v>309</v>
      </c>
      <c r="D48" s="4" t="s">
        <v>303</v>
      </c>
      <c r="E48" s="4" t="s">
        <v>310</v>
      </c>
      <c r="F48" s="4">
        <v>66</v>
      </c>
    </row>
    <row r="49" spans="1:6" x14ac:dyDescent="0.25">
      <c r="A49" s="4" t="s">
        <v>311</v>
      </c>
      <c r="B49" s="4" t="s">
        <v>301</v>
      </c>
      <c r="C49" s="4" t="s">
        <v>312</v>
      </c>
      <c r="D49" s="4" t="s">
        <v>303</v>
      </c>
      <c r="E49" s="4" t="s">
        <v>313</v>
      </c>
      <c r="F49" s="4">
        <v>66</v>
      </c>
    </row>
    <row r="50" spans="1:6" x14ac:dyDescent="0.25">
      <c r="A50" s="4" t="s">
        <v>314</v>
      </c>
      <c r="B50" s="4" t="s">
        <v>301</v>
      </c>
      <c r="C50" s="4" t="s">
        <v>315</v>
      </c>
      <c r="D50" s="4" t="s">
        <v>303</v>
      </c>
      <c r="E50" s="4" t="s">
        <v>316</v>
      </c>
      <c r="F50" s="4">
        <v>66</v>
      </c>
    </row>
    <row r="51" spans="1:6" x14ac:dyDescent="0.25">
      <c r="A51" s="4" t="s">
        <v>317</v>
      </c>
      <c r="B51" s="4" t="s">
        <v>301</v>
      </c>
      <c r="C51" s="4" t="s">
        <v>318</v>
      </c>
      <c r="D51" s="4" t="s">
        <v>303</v>
      </c>
      <c r="E51" s="4" t="s">
        <v>319</v>
      </c>
      <c r="F51" s="4">
        <v>66</v>
      </c>
    </row>
    <row r="52" spans="1:6" x14ac:dyDescent="0.25">
      <c r="A52" s="4" t="s">
        <v>320</v>
      </c>
      <c r="B52" s="4" t="s">
        <v>301</v>
      </c>
      <c r="C52" s="4" t="s">
        <v>321</v>
      </c>
      <c r="D52" s="4" t="s">
        <v>303</v>
      </c>
      <c r="E52" s="4" t="s">
        <v>322</v>
      </c>
      <c r="F52" s="4">
        <v>66</v>
      </c>
    </row>
    <row r="53" spans="1:6" x14ac:dyDescent="0.25">
      <c r="A53" s="4" t="s">
        <v>323</v>
      </c>
      <c r="B53" s="4" t="s">
        <v>301</v>
      </c>
      <c r="C53" s="4" t="s">
        <v>324</v>
      </c>
      <c r="D53" s="4" t="s">
        <v>303</v>
      </c>
      <c r="E53" s="4" t="s">
        <v>325</v>
      </c>
      <c r="F53" s="4">
        <v>66</v>
      </c>
    </row>
    <row r="54" spans="1:6" x14ac:dyDescent="0.25">
      <c r="A54" s="4" t="s">
        <v>326</v>
      </c>
      <c r="B54" s="4" t="s">
        <v>301</v>
      </c>
      <c r="C54" s="4" t="s">
        <v>327</v>
      </c>
      <c r="D54" s="4" t="s">
        <v>303</v>
      </c>
      <c r="E54" s="4" t="s">
        <v>328</v>
      </c>
      <c r="F54" s="4">
        <v>66</v>
      </c>
    </row>
    <row r="55" spans="1:6" x14ac:dyDescent="0.25">
      <c r="A55" s="4" t="s">
        <v>329</v>
      </c>
      <c r="B55" s="4" t="s">
        <v>301</v>
      </c>
      <c r="C55" s="4" t="s">
        <v>330</v>
      </c>
      <c r="D55" s="4" t="s">
        <v>303</v>
      </c>
      <c r="E55" s="4" t="s">
        <v>331</v>
      </c>
      <c r="F55" s="4">
        <v>66</v>
      </c>
    </row>
    <row r="56" spans="1:6" x14ac:dyDescent="0.25">
      <c r="A56" s="4" t="s">
        <v>332</v>
      </c>
      <c r="B56" s="4" t="s">
        <v>301</v>
      </c>
      <c r="C56" s="4" t="s">
        <v>333</v>
      </c>
      <c r="D56" s="4" t="s">
        <v>303</v>
      </c>
      <c r="E56" s="4" t="s">
        <v>334</v>
      </c>
      <c r="F56" s="4">
        <v>66</v>
      </c>
    </row>
    <row r="57" spans="1:6" x14ac:dyDescent="0.25">
      <c r="A57" s="4" t="s">
        <v>335</v>
      </c>
      <c r="B57" s="4" t="s">
        <v>301</v>
      </c>
      <c r="C57" s="4" t="s">
        <v>336</v>
      </c>
      <c r="D57" s="4" t="s">
        <v>303</v>
      </c>
      <c r="E57" s="4" t="s">
        <v>337</v>
      </c>
      <c r="F57" s="4">
        <v>66</v>
      </c>
    </row>
    <row r="58" spans="1:6" ht="15.95" customHeight="1" x14ac:dyDescent="0.25"/>
    <row r="59" spans="1:6" x14ac:dyDescent="0.25">
      <c r="A59" s="7" t="s">
        <v>338</v>
      </c>
      <c r="B59" s="7"/>
    </row>
    <row r="60" spans="1:6" x14ac:dyDescent="0.25">
      <c r="A60" s="4" t="s">
        <v>339</v>
      </c>
      <c r="B60" s="4" t="s">
        <v>340</v>
      </c>
    </row>
    <row r="61" spans="1:6" x14ac:dyDescent="0.25">
      <c r="A61" s="4" t="s">
        <v>339</v>
      </c>
      <c r="B61" s="4" t="s">
        <v>340</v>
      </c>
    </row>
    <row r="62" spans="1:6" x14ac:dyDescent="0.25">
      <c r="A62" s="4" t="s">
        <v>341</v>
      </c>
      <c r="B62" s="4" t="s">
        <v>342</v>
      </c>
    </row>
    <row r="63" spans="1:6" x14ac:dyDescent="0.25">
      <c r="A63" s="4" t="s">
        <v>343</v>
      </c>
      <c r="B63" s="4" t="s">
        <v>344</v>
      </c>
    </row>
    <row r="64" spans="1:6" x14ac:dyDescent="0.25">
      <c r="A64" s="4" t="s">
        <v>345</v>
      </c>
      <c r="B64" s="4" t="s">
        <v>346</v>
      </c>
    </row>
    <row r="65" spans="1:2" ht="17.100000000000001" customHeight="1" x14ac:dyDescent="0.25">
      <c r="A65" s="5" t="s">
        <v>347</v>
      </c>
      <c r="B65" s="5" t="s">
        <v>348</v>
      </c>
    </row>
    <row r="67" spans="1:2" ht="15.95" customHeight="1" x14ac:dyDescent="0.25"/>
  </sheetData>
  <mergeCells count="5">
    <mergeCell ref="A2:B2"/>
    <mergeCell ref="A29:B29"/>
    <mergeCell ref="A34:B34"/>
    <mergeCell ref="A59:B59"/>
    <mergeCell ref="A1:B1"/>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E4166-0A68-41C4-AE68-A8CC6A712AE9}">
  <dimension ref="A1:F96"/>
  <sheetViews>
    <sheetView workbookViewId="0">
      <pane xSplit="1" ySplit="2" topLeftCell="B3" activePane="bottomRight" state="frozen"/>
      <selection pane="topRight" activeCell="B1" sqref="B1"/>
      <selection pane="bottomLeft" activeCell="A3" sqref="A3"/>
      <selection pane="bottomRight" activeCell="D1" sqref="D1"/>
    </sheetView>
  </sheetViews>
  <sheetFormatPr defaultColWidth="11" defaultRowHeight="15.75" x14ac:dyDescent="0.25"/>
  <cols>
    <col min="1" max="1" width="12.375" customWidth="1"/>
    <col min="2" max="2" width="49.875" customWidth="1"/>
    <col min="3" max="3" width="23.375" customWidth="1"/>
    <col min="4" max="4" width="107.5" customWidth="1"/>
    <col min="5" max="5" width="33.375" style="2" customWidth="1"/>
    <col min="6" max="6" width="44" customWidth="1"/>
  </cols>
  <sheetData>
    <row r="1" spans="1:6" ht="81.95" customHeight="1" x14ac:dyDescent="0.25">
      <c r="A1" s="10" t="s">
        <v>350</v>
      </c>
      <c r="B1" s="10"/>
      <c r="C1" s="10"/>
    </row>
    <row r="2" spans="1:6" ht="31.5" x14ac:dyDescent="0.25">
      <c r="A2" s="9" t="s">
        <v>177</v>
      </c>
      <c r="B2" t="s">
        <v>351</v>
      </c>
      <c r="C2" t="s">
        <v>172</v>
      </c>
      <c r="D2" t="s">
        <v>352</v>
      </c>
      <c r="E2" s="2" t="s">
        <v>174</v>
      </c>
      <c r="F2" t="s">
        <v>353</v>
      </c>
    </row>
    <row r="3" spans="1:6" x14ac:dyDescent="0.25">
      <c r="A3">
        <v>81</v>
      </c>
      <c r="B3" t="s">
        <v>354</v>
      </c>
      <c r="C3" t="s">
        <v>119</v>
      </c>
      <c r="D3" t="s">
        <v>355</v>
      </c>
      <c r="E3" s="2" t="s">
        <v>88</v>
      </c>
      <c r="F3" t="s">
        <v>356</v>
      </c>
    </row>
    <row r="4" spans="1:6" x14ac:dyDescent="0.25">
      <c r="A4">
        <v>170</v>
      </c>
      <c r="B4" t="s">
        <v>354</v>
      </c>
      <c r="C4" t="s">
        <v>119</v>
      </c>
      <c r="D4" t="s">
        <v>357</v>
      </c>
      <c r="E4" s="2" t="s">
        <v>19</v>
      </c>
      <c r="F4" t="s">
        <v>356</v>
      </c>
    </row>
    <row r="5" spans="1:6" x14ac:dyDescent="0.25">
      <c r="A5">
        <v>213</v>
      </c>
      <c r="B5" t="s">
        <v>354</v>
      </c>
      <c r="C5" t="s">
        <v>119</v>
      </c>
      <c r="D5" t="s">
        <v>355</v>
      </c>
      <c r="E5" s="2" t="s">
        <v>110</v>
      </c>
      <c r="F5" t="s">
        <v>356</v>
      </c>
    </row>
    <row r="6" spans="1:6" x14ac:dyDescent="0.25">
      <c r="A6">
        <v>228</v>
      </c>
      <c r="B6" t="s">
        <v>354</v>
      </c>
      <c r="C6" t="s">
        <v>16</v>
      </c>
      <c r="D6" t="s">
        <v>355</v>
      </c>
      <c r="E6" s="2" t="s">
        <v>40</v>
      </c>
      <c r="F6" t="s">
        <v>356</v>
      </c>
    </row>
    <row r="7" spans="1:6" x14ac:dyDescent="0.25">
      <c r="A7">
        <v>266</v>
      </c>
      <c r="B7" t="s">
        <v>354</v>
      </c>
      <c r="C7" t="s">
        <v>58</v>
      </c>
      <c r="D7" t="s">
        <v>355</v>
      </c>
      <c r="E7" s="2" t="s">
        <v>110</v>
      </c>
      <c r="F7" t="s">
        <v>356</v>
      </c>
    </row>
    <row r="8" spans="1:6" x14ac:dyDescent="0.25">
      <c r="A8">
        <v>722</v>
      </c>
      <c r="B8" t="s">
        <v>354</v>
      </c>
      <c r="C8" t="s">
        <v>119</v>
      </c>
      <c r="D8" t="s">
        <v>358</v>
      </c>
      <c r="E8" s="2" t="s">
        <v>26</v>
      </c>
      <c r="F8" t="s">
        <v>359</v>
      </c>
    </row>
    <row r="9" spans="1:6" x14ac:dyDescent="0.25">
      <c r="A9">
        <v>724</v>
      </c>
      <c r="B9" t="s">
        <v>354</v>
      </c>
      <c r="C9" t="s">
        <v>119</v>
      </c>
      <c r="D9" t="s">
        <v>355</v>
      </c>
      <c r="E9" s="2" t="s">
        <v>40</v>
      </c>
      <c r="F9" t="s">
        <v>356</v>
      </c>
    </row>
    <row r="10" spans="1:6" x14ac:dyDescent="0.25">
      <c r="A10">
        <v>735</v>
      </c>
      <c r="B10" t="s">
        <v>354</v>
      </c>
      <c r="C10" t="s">
        <v>58</v>
      </c>
      <c r="D10" t="s">
        <v>355</v>
      </c>
      <c r="E10" s="2" t="s">
        <v>19</v>
      </c>
      <c r="F10" t="s">
        <v>356</v>
      </c>
    </row>
    <row r="11" spans="1:6" x14ac:dyDescent="0.25">
      <c r="A11">
        <v>739</v>
      </c>
      <c r="B11" t="s">
        <v>354</v>
      </c>
      <c r="C11" t="s">
        <v>58</v>
      </c>
      <c r="D11" t="s">
        <v>360</v>
      </c>
      <c r="E11" s="2" t="s">
        <v>161</v>
      </c>
      <c r="F11" t="s">
        <v>361</v>
      </c>
    </row>
    <row r="12" spans="1:6" x14ac:dyDescent="0.25">
      <c r="A12">
        <v>740</v>
      </c>
      <c r="B12" t="s">
        <v>354</v>
      </c>
      <c r="C12" t="s">
        <v>119</v>
      </c>
      <c r="D12" t="s">
        <v>362</v>
      </c>
      <c r="E12" s="2" t="s">
        <v>68</v>
      </c>
      <c r="F12" t="s">
        <v>356</v>
      </c>
    </row>
    <row r="13" spans="1:6" x14ac:dyDescent="0.25">
      <c r="A13">
        <v>763</v>
      </c>
      <c r="B13" t="s">
        <v>363</v>
      </c>
      <c r="C13" t="s">
        <v>2</v>
      </c>
      <c r="D13" t="s">
        <v>355</v>
      </c>
      <c r="E13" s="2" t="s">
        <v>19</v>
      </c>
      <c r="F13" t="s">
        <v>356</v>
      </c>
    </row>
    <row r="14" spans="1:6" x14ac:dyDescent="0.25">
      <c r="A14">
        <v>767</v>
      </c>
      <c r="B14" t="s">
        <v>354</v>
      </c>
      <c r="C14" t="s">
        <v>119</v>
      </c>
      <c r="D14" t="s">
        <v>355</v>
      </c>
      <c r="E14" s="2" t="s">
        <v>12</v>
      </c>
      <c r="F14" t="s">
        <v>356</v>
      </c>
    </row>
    <row r="15" spans="1:6" x14ac:dyDescent="0.25">
      <c r="A15">
        <v>778</v>
      </c>
      <c r="B15" t="s">
        <v>354</v>
      </c>
      <c r="C15" t="s">
        <v>2</v>
      </c>
      <c r="D15" t="s">
        <v>355</v>
      </c>
      <c r="E15" s="2" t="s">
        <v>110</v>
      </c>
      <c r="F15" t="s">
        <v>356</v>
      </c>
    </row>
    <row r="16" spans="1:6" x14ac:dyDescent="0.25">
      <c r="A16">
        <v>793</v>
      </c>
      <c r="B16" t="s">
        <v>354</v>
      </c>
      <c r="C16" t="s">
        <v>119</v>
      </c>
      <c r="D16" t="s">
        <v>364</v>
      </c>
      <c r="E16" s="2" t="s">
        <v>156</v>
      </c>
      <c r="F16" t="s">
        <v>365</v>
      </c>
    </row>
    <row r="17" spans="1:6" x14ac:dyDescent="0.25">
      <c r="A17">
        <v>796</v>
      </c>
      <c r="B17" t="s">
        <v>354</v>
      </c>
      <c r="C17" t="s">
        <v>58</v>
      </c>
      <c r="D17" t="s">
        <v>366</v>
      </c>
      <c r="E17" s="2" t="s">
        <v>88</v>
      </c>
      <c r="F17" t="s">
        <v>359</v>
      </c>
    </row>
    <row r="18" spans="1:6" x14ac:dyDescent="0.25">
      <c r="A18">
        <v>833</v>
      </c>
      <c r="B18" t="s">
        <v>354</v>
      </c>
      <c r="C18" t="s">
        <v>49</v>
      </c>
      <c r="D18" t="s">
        <v>355</v>
      </c>
      <c r="E18" s="2" t="s">
        <v>110</v>
      </c>
      <c r="F18" t="s">
        <v>356</v>
      </c>
    </row>
    <row r="19" spans="1:6" x14ac:dyDescent="0.25">
      <c r="A19">
        <v>838</v>
      </c>
      <c r="B19" t="s">
        <v>354</v>
      </c>
      <c r="C19" t="s">
        <v>2</v>
      </c>
      <c r="D19" t="s">
        <v>355</v>
      </c>
      <c r="E19" s="2" t="s">
        <v>88</v>
      </c>
      <c r="F19" t="s">
        <v>356</v>
      </c>
    </row>
    <row r="20" spans="1:6" x14ac:dyDescent="0.25">
      <c r="A20">
        <v>896</v>
      </c>
      <c r="B20" t="s">
        <v>354</v>
      </c>
      <c r="C20" t="s">
        <v>58</v>
      </c>
      <c r="D20" t="s">
        <v>355</v>
      </c>
      <c r="E20" s="2" t="s">
        <v>68</v>
      </c>
      <c r="F20" t="s">
        <v>367</v>
      </c>
    </row>
    <row r="21" spans="1:6" x14ac:dyDescent="0.25">
      <c r="A21">
        <v>934</v>
      </c>
      <c r="B21" t="s">
        <v>354</v>
      </c>
      <c r="C21" t="s">
        <v>2</v>
      </c>
      <c r="D21" t="s">
        <v>355</v>
      </c>
      <c r="E21" s="2" t="s">
        <v>40</v>
      </c>
      <c r="F21" t="s">
        <v>356</v>
      </c>
    </row>
    <row r="22" spans="1:6" x14ac:dyDescent="0.25">
      <c r="A22">
        <v>935</v>
      </c>
      <c r="B22" t="s">
        <v>354</v>
      </c>
      <c r="C22" t="s">
        <v>2</v>
      </c>
      <c r="D22" t="s">
        <v>355</v>
      </c>
      <c r="E22" s="2" t="s">
        <v>12</v>
      </c>
      <c r="F22" t="s">
        <v>368</v>
      </c>
    </row>
    <row r="23" spans="1:6" x14ac:dyDescent="0.25">
      <c r="A23">
        <v>947</v>
      </c>
      <c r="B23" t="s">
        <v>354</v>
      </c>
      <c r="C23" t="s">
        <v>2</v>
      </c>
      <c r="D23" t="s">
        <v>355</v>
      </c>
      <c r="E23" s="2" t="s">
        <v>68</v>
      </c>
      <c r="F23" t="s">
        <v>356</v>
      </c>
    </row>
    <row r="24" spans="1:6" x14ac:dyDescent="0.25">
      <c r="A24">
        <v>1001</v>
      </c>
      <c r="B24" t="s">
        <v>354</v>
      </c>
      <c r="C24" t="s">
        <v>49</v>
      </c>
      <c r="D24" t="s">
        <v>355</v>
      </c>
      <c r="E24" s="2" t="s">
        <v>19</v>
      </c>
      <c r="F24" t="s">
        <v>356</v>
      </c>
    </row>
    <row r="25" spans="1:6" x14ac:dyDescent="0.25">
      <c r="A25">
        <v>1017</v>
      </c>
      <c r="B25" t="s">
        <v>369</v>
      </c>
      <c r="C25" t="s">
        <v>49</v>
      </c>
      <c r="D25" t="s">
        <v>355</v>
      </c>
      <c r="E25" s="2" t="s">
        <v>88</v>
      </c>
      <c r="F25" t="s">
        <v>356</v>
      </c>
    </row>
    <row r="26" spans="1:6" x14ac:dyDescent="0.25">
      <c r="A26">
        <v>1077</v>
      </c>
      <c r="B26" t="s">
        <v>354</v>
      </c>
      <c r="C26" t="s">
        <v>49</v>
      </c>
      <c r="D26" t="s">
        <v>355</v>
      </c>
      <c r="E26" s="2" t="s">
        <v>12</v>
      </c>
      <c r="F26" t="s">
        <v>356</v>
      </c>
    </row>
    <row r="27" spans="1:6" x14ac:dyDescent="0.25">
      <c r="A27">
        <v>1082</v>
      </c>
      <c r="B27" t="s">
        <v>354</v>
      </c>
      <c r="C27" t="s">
        <v>119</v>
      </c>
      <c r="D27" t="s">
        <v>355</v>
      </c>
      <c r="E27" s="2" t="s">
        <v>35</v>
      </c>
      <c r="F27" t="s">
        <v>356</v>
      </c>
    </row>
    <row r="28" spans="1:6" x14ac:dyDescent="0.25">
      <c r="A28">
        <v>1427</v>
      </c>
      <c r="B28" t="s">
        <v>354</v>
      </c>
      <c r="C28" t="s">
        <v>16</v>
      </c>
      <c r="D28" t="s">
        <v>355</v>
      </c>
      <c r="E28" s="2" t="s">
        <v>12</v>
      </c>
      <c r="F28" t="s">
        <v>370</v>
      </c>
    </row>
    <row r="29" spans="1:6" x14ac:dyDescent="0.25">
      <c r="A29">
        <v>1429</v>
      </c>
      <c r="B29" t="s">
        <v>354</v>
      </c>
      <c r="C29" t="s">
        <v>16</v>
      </c>
      <c r="D29" t="s">
        <v>355</v>
      </c>
      <c r="E29" s="2" t="s">
        <v>110</v>
      </c>
      <c r="F29" t="s">
        <v>356</v>
      </c>
    </row>
    <row r="30" spans="1:6" x14ac:dyDescent="0.25">
      <c r="A30">
        <v>1430</v>
      </c>
      <c r="B30" t="s">
        <v>354</v>
      </c>
      <c r="C30" t="s">
        <v>23</v>
      </c>
      <c r="D30" t="s">
        <v>355</v>
      </c>
      <c r="E30" s="2" t="s">
        <v>143</v>
      </c>
      <c r="F30" t="s">
        <v>371</v>
      </c>
    </row>
    <row r="31" spans="1:6" x14ac:dyDescent="0.25">
      <c r="A31">
        <v>1432</v>
      </c>
      <c r="B31" t="s">
        <v>354</v>
      </c>
      <c r="C31" t="s">
        <v>16</v>
      </c>
      <c r="D31" t="s">
        <v>355</v>
      </c>
      <c r="E31" s="2" t="s">
        <v>88</v>
      </c>
      <c r="F31" t="s">
        <v>356</v>
      </c>
    </row>
    <row r="32" spans="1:6" x14ac:dyDescent="0.25">
      <c r="A32">
        <v>1436</v>
      </c>
      <c r="B32" t="s">
        <v>354</v>
      </c>
      <c r="C32" t="s">
        <v>119</v>
      </c>
      <c r="D32" t="s">
        <v>355</v>
      </c>
      <c r="E32" s="2" t="s">
        <v>75</v>
      </c>
      <c r="F32" t="s">
        <v>356</v>
      </c>
    </row>
    <row r="33" spans="1:6" x14ac:dyDescent="0.25">
      <c r="A33">
        <v>1482</v>
      </c>
      <c r="B33" t="s">
        <v>354</v>
      </c>
      <c r="C33" t="s">
        <v>119</v>
      </c>
      <c r="D33" t="s">
        <v>372</v>
      </c>
      <c r="E33" s="2" t="s">
        <v>54</v>
      </c>
      <c r="F33" t="s">
        <v>356</v>
      </c>
    </row>
    <row r="34" spans="1:6" x14ac:dyDescent="0.25">
      <c r="A34">
        <v>1483</v>
      </c>
      <c r="B34" t="s">
        <v>354</v>
      </c>
      <c r="C34" t="s">
        <v>49</v>
      </c>
      <c r="D34" t="s">
        <v>355</v>
      </c>
      <c r="E34" s="2" t="s">
        <v>68</v>
      </c>
      <c r="F34" t="s">
        <v>356</v>
      </c>
    </row>
    <row r="35" spans="1:6" x14ac:dyDescent="0.25">
      <c r="A35">
        <v>1485</v>
      </c>
      <c r="B35" t="s">
        <v>354</v>
      </c>
      <c r="C35" t="s">
        <v>58</v>
      </c>
      <c r="D35" t="s">
        <v>373</v>
      </c>
      <c r="E35" s="2" t="s">
        <v>54</v>
      </c>
      <c r="F35" t="s">
        <v>356</v>
      </c>
    </row>
    <row r="36" spans="1:6" x14ac:dyDescent="0.25">
      <c r="A36">
        <v>1486</v>
      </c>
      <c r="B36" t="s">
        <v>354</v>
      </c>
      <c r="C36" t="s">
        <v>9</v>
      </c>
      <c r="D36" t="s">
        <v>355</v>
      </c>
      <c r="E36" s="2" t="s">
        <v>88</v>
      </c>
      <c r="F36" t="s">
        <v>356</v>
      </c>
    </row>
    <row r="37" spans="1:6" x14ac:dyDescent="0.25">
      <c r="A37">
        <v>1487</v>
      </c>
      <c r="B37" t="s">
        <v>354</v>
      </c>
      <c r="C37" t="s">
        <v>16</v>
      </c>
      <c r="D37" t="s">
        <v>374</v>
      </c>
      <c r="E37" s="2" t="s">
        <v>68</v>
      </c>
      <c r="F37" t="s">
        <v>356</v>
      </c>
    </row>
    <row r="38" spans="1:6" x14ac:dyDescent="0.25">
      <c r="A38">
        <v>1488</v>
      </c>
      <c r="B38" t="s">
        <v>354</v>
      </c>
      <c r="C38" t="s">
        <v>30</v>
      </c>
      <c r="D38" t="s">
        <v>355</v>
      </c>
      <c r="E38" s="2" t="s">
        <v>88</v>
      </c>
      <c r="F38" t="s">
        <v>356</v>
      </c>
    </row>
    <row r="39" spans="1:6" x14ac:dyDescent="0.25">
      <c r="A39">
        <v>1490</v>
      </c>
      <c r="B39" t="s">
        <v>354</v>
      </c>
      <c r="C39" t="s">
        <v>23</v>
      </c>
      <c r="D39" t="s">
        <v>355</v>
      </c>
      <c r="E39" s="2" t="s">
        <v>75</v>
      </c>
      <c r="F39" t="s">
        <v>375</v>
      </c>
    </row>
    <row r="40" spans="1:6" x14ac:dyDescent="0.25">
      <c r="A40">
        <v>1491</v>
      </c>
      <c r="B40" t="s">
        <v>354</v>
      </c>
      <c r="C40" t="s">
        <v>2</v>
      </c>
      <c r="D40" t="s">
        <v>355</v>
      </c>
      <c r="E40" s="2" t="s">
        <v>54</v>
      </c>
      <c r="F40" t="s">
        <v>356</v>
      </c>
    </row>
    <row r="41" spans="1:6" x14ac:dyDescent="0.25">
      <c r="A41">
        <v>1493</v>
      </c>
      <c r="B41" t="s">
        <v>354</v>
      </c>
      <c r="C41" t="s">
        <v>9</v>
      </c>
      <c r="D41" t="s">
        <v>355</v>
      </c>
      <c r="E41" s="2" t="s">
        <v>68</v>
      </c>
      <c r="F41" t="s">
        <v>356</v>
      </c>
    </row>
    <row r="42" spans="1:6" x14ac:dyDescent="0.25">
      <c r="A42">
        <v>1497</v>
      </c>
      <c r="B42" t="s">
        <v>354</v>
      </c>
      <c r="C42" t="s">
        <v>58</v>
      </c>
      <c r="D42" t="s">
        <v>355</v>
      </c>
      <c r="E42" s="2" t="s">
        <v>75</v>
      </c>
      <c r="F42" t="s">
        <v>356</v>
      </c>
    </row>
    <row r="43" spans="1:6" x14ac:dyDescent="0.25">
      <c r="A43">
        <v>1501</v>
      </c>
      <c r="B43" t="s">
        <v>354</v>
      </c>
      <c r="C43" t="s">
        <v>119</v>
      </c>
      <c r="D43" t="s">
        <v>376</v>
      </c>
      <c r="E43" s="2" t="s">
        <v>129</v>
      </c>
      <c r="F43" t="s">
        <v>356</v>
      </c>
    </row>
    <row r="44" spans="1:6" x14ac:dyDescent="0.25">
      <c r="A44">
        <v>1502</v>
      </c>
      <c r="B44" t="s">
        <v>354</v>
      </c>
      <c r="C44" t="s">
        <v>9</v>
      </c>
      <c r="D44" t="s">
        <v>355</v>
      </c>
      <c r="E44" s="2" t="s">
        <v>19</v>
      </c>
      <c r="F44" t="s">
        <v>356</v>
      </c>
    </row>
    <row r="45" spans="1:6" x14ac:dyDescent="0.25">
      <c r="A45">
        <v>1503</v>
      </c>
      <c r="B45" t="s">
        <v>354</v>
      </c>
      <c r="C45" t="s">
        <v>30</v>
      </c>
      <c r="D45" t="s">
        <v>355</v>
      </c>
      <c r="E45" s="2" t="s">
        <v>68</v>
      </c>
      <c r="F45" t="s">
        <v>368</v>
      </c>
    </row>
    <row r="46" spans="1:6" x14ac:dyDescent="0.25">
      <c r="A46">
        <v>1504</v>
      </c>
      <c r="B46" t="s">
        <v>354</v>
      </c>
      <c r="C46" t="s">
        <v>49</v>
      </c>
      <c r="D46" t="s">
        <v>377</v>
      </c>
      <c r="E46" s="2" t="s">
        <v>40</v>
      </c>
      <c r="F46" t="s">
        <v>356</v>
      </c>
    </row>
    <row r="47" spans="1:6" x14ac:dyDescent="0.25">
      <c r="A47">
        <v>1505</v>
      </c>
      <c r="B47" t="s">
        <v>354</v>
      </c>
      <c r="C47" t="s">
        <v>30</v>
      </c>
      <c r="D47" t="s">
        <v>355</v>
      </c>
      <c r="E47" s="2" t="s">
        <v>19</v>
      </c>
      <c r="F47" t="s">
        <v>356</v>
      </c>
    </row>
    <row r="48" spans="1:6" x14ac:dyDescent="0.25">
      <c r="A48">
        <v>1537</v>
      </c>
      <c r="B48" t="s">
        <v>354</v>
      </c>
      <c r="C48" t="s">
        <v>23</v>
      </c>
      <c r="D48" t="s">
        <v>355</v>
      </c>
      <c r="E48" s="2" t="s">
        <v>68</v>
      </c>
      <c r="F48" t="s">
        <v>356</v>
      </c>
    </row>
    <row r="49" spans="1:6" x14ac:dyDescent="0.25">
      <c r="A49">
        <v>1638</v>
      </c>
      <c r="B49" t="s">
        <v>354</v>
      </c>
      <c r="C49" t="s">
        <v>23</v>
      </c>
      <c r="D49" t="s">
        <v>355</v>
      </c>
      <c r="E49" s="2" t="s">
        <v>12</v>
      </c>
      <c r="F49" t="s">
        <v>356</v>
      </c>
    </row>
    <row r="50" spans="1:6" x14ac:dyDescent="0.25">
      <c r="A50">
        <v>1686</v>
      </c>
      <c r="B50" t="s">
        <v>354</v>
      </c>
      <c r="C50" t="s">
        <v>2</v>
      </c>
      <c r="D50" t="s">
        <v>355</v>
      </c>
      <c r="E50" s="2" t="s">
        <v>62</v>
      </c>
      <c r="F50" t="s">
        <v>356</v>
      </c>
    </row>
    <row r="51" spans="1:6" x14ac:dyDescent="0.25">
      <c r="A51">
        <v>1688</v>
      </c>
      <c r="B51" t="s">
        <v>354</v>
      </c>
      <c r="C51" t="s">
        <v>2</v>
      </c>
      <c r="D51" t="s">
        <v>355</v>
      </c>
      <c r="E51" s="2" t="s">
        <v>35</v>
      </c>
      <c r="F51" t="s">
        <v>378</v>
      </c>
    </row>
    <row r="52" spans="1:6" x14ac:dyDescent="0.25">
      <c r="A52">
        <v>1706</v>
      </c>
      <c r="B52" t="s">
        <v>354</v>
      </c>
      <c r="C52" t="s">
        <v>119</v>
      </c>
      <c r="D52" t="s">
        <v>355</v>
      </c>
      <c r="E52" s="2" t="s">
        <v>62</v>
      </c>
      <c r="F52" t="s">
        <v>356</v>
      </c>
    </row>
    <row r="53" spans="1:6" x14ac:dyDescent="0.25">
      <c r="A53">
        <v>1709</v>
      </c>
      <c r="B53" t="s">
        <v>354</v>
      </c>
      <c r="C53" t="s">
        <v>49</v>
      </c>
      <c r="D53" t="s">
        <v>355</v>
      </c>
      <c r="E53" s="2" t="s">
        <v>35</v>
      </c>
      <c r="F53" t="s">
        <v>356</v>
      </c>
    </row>
    <row r="54" spans="1:6" x14ac:dyDescent="0.25">
      <c r="A54">
        <v>1712</v>
      </c>
      <c r="B54" t="s">
        <v>354</v>
      </c>
      <c r="C54" t="s">
        <v>16</v>
      </c>
      <c r="D54" t="s">
        <v>355</v>
      </c>
      <c r="E54" s="2" t="s">
        <v>35</v>
      </c>
      <c r="F54" t="s">
        <v>356</v>
      </c>
    </row>
    <row r="55" spans="1:6" x14ac:dyDescent="0.25">
      <c r="A55">
        <v>1716</v>
      </c>
      <c r="B55" t="s">
        <v>354</v>
      </c>
      <c r="C55" t="s">
        <v>113</v>
      </c>
      <c r="D55" t="s">
        <v>355</v>
      </c>
      <c r="E55" s="2" t="s">
        <v>110</v>
      </c>
      <c r="F55" t="s">
        <v>356</v>
      </c>
    </row>
    <row r="56" spans="1:6" x14ac:dyDescent="0.25">
      <c r="A56">
        <v>1722</v>
      </c>
      <c r="B56" t="s">
        <v>354</v>
      </c>
      <c r="C56" t="s">
        <v>107</v>
      </c>
      <c r="D56" t="s">
        <v>379</v>
      </c>
      <c r="E56" s="2" t="s">
        <v>110</v>
      </c>
      <c r="F56" t="s">
        <v>356</v>
      </c>
    </row>
    <row r="57" spans="1:6" x14ac:dyDescent="0.25">
      <c r="A57">
        <v>1729</v>
      </c>
      <c r="B57" t="s">
        <v>354</v>
      </c>
      <c r="C57" t="s">
        <v>104</v>
      </c>
      <c r="D57" t="s">
        <v>355</v>
      </c>
      <c r="E57" s="2" t="s">
        <v>19</v>
      </c>
      <c r="F57" t="s">
        <v>356</v>
      </c>
    </row>
    <row r="58" spans="1:6" x14ac:dyDescent="0.25">
      <c r="A58">
        <v>1736</v>
      </c>
      <c r="B58" t="s">
        <v>380</v>
      </c>
      <c r="C58" t="s">
        <v>49</v>
      </c>
      <c r="D58" t="s">
        <v>355</v>
      </c>
      <c r="E58" s="2" t="s">
        <v>62</v>
      </c>
      <c r="F58" t="s">
        <v>356</v>
      </c>
    </row>
    <row r="59" spans="1:6" x14ac:dyDescent="0.25">
      <c r="A59">
        <v>1742</v>
      </c>
      <c r="B59" t="s">
        <v>354</v>
      </c>
      <c r="C59" t="s">
        <v>9</v>
      </c>
      <c r="D59" t="s">
        <v>355</v>
      </c>
      <c r="E59" s="2" t="s">
        <v>40</v>
      </c>
      <c r="F59" t="s">
        <v>356</v>
      </c>
    </row>
    <row r="60" spans="1:6" x14ac:dyDescent="0.25">
      <c r="A60">
        <v>1756</v>
      </c>
      <c r="B60" t="s">
        <v>354</v>
      </c>
      <c r="C60" t="s">
        <v>2</v>
      </c>
      <c r="D60" t="s">
        <v>355</v>
      </c>
      <c r="E60" s="2" t="s">
        <v>75</v>
      </c>
      <c r="F60" t="s">
        <v>356</v>
      </c>
    </row>
    <row r="61" spans="1:6" x14ac:dyDescent="0.25">
      <c r="A61">
        <v>1757</v>
      </c>
      <c r="B61" t="s">
        <v>354</v>
      </c>
      <c r="C61" t="s">
        <v>2</v>
      </c>
      <c r="D61" t="s">
        <v>355</v>
      </c>
      <c r="E61" s="2" t="s">
        <v>95</v>
      </c>
      <c r="F61" t="s">
        <v>356</v>
      </c>
    </row>
    <row r="62" spans="1:6" x14ac:dyDescent="0.25">
      <c r="A62">
        <v>1758</v>
      </c>
      <c r="B62" t="s">
        <v>354</v>
      </c>
      <c r="C62" t="s">
        <v>49</v>
      </c>
      <c r="D62" t="s">
        <v>381</v>
      </c>
      <c r="E62" s="2" t="s">
        <v>95</v>
      </c>
      <c r="F62" t="s">
        <v>356</v>
      </c>
    </row>
    <row r="63" spans="1:6" x14ac:dyDescent="0.25">
      <c r="A63">
        <v>1759</v>
      </c>
      <c r="B63" t="s">
        <v>354</v>
      </c>
      <c r="C63" t="s">
        <v>16</v>
      </c>
      <c r="D63" t="s">
        <v>355</v>
      </c>
      <c r="E63" s="2" t="s">
        <v>95</v>
      </c>
      <c r="F63" t="s">
        <v>367</v>
      </c>
    </row>
    <row r="64" spans="1:6" x14ac:dyDescent="0.25">
      <c r="A64">
        <v>1760</v>
      </c>
      <c r="B64" t="s">
        <v>354</v>
      </c>
      <c r="C64" t="s">
        <v>58</v>
      </c>
      <c r="D64" t="s">
        <v>382</v>
      </c>
      <c r="E64" s="2" t="s">
        <v>62</v>
      </c>
      <c r="F64" t="s">
        <v>356</v>
      </c>
    </row>
    <row r="65" spans="1:6" x14ac:dyDescent="0.25">
      <c r="A65">
        <v>1776</v>
      </c>
      <c r="B65" t="s">
        <v>354</v>
      </c>
      <c r="C65" t="s">
        <v>9</v>
      </c>
      <c r="D65" t="s">
        <v>355</v>
      </c>
      <c r="E65" s="2" t="s">
        <v>35</v>
      </c>
      <c r="F65" t="s">
        <v>356</v>
      </c>
    </row>
    <row r="66" spans="1:6" x14ac:dyDescent="0.25">
      <c r="A66">
        <v>1778</v>
      </c>
      <c r="B66" t="s">
        <v>354</v>
      </c>
      <c r="C66" t="s">
        <v>49</v>
      </c>
      <c r="D66" t="s">
        <v>355</v>
      </c>
      <c r="E66" s="2" t="s">
        <v>75</v>
      </c>
      <c r="F66" t="s">
        <v>356</v>
      </c>
    </row>
    <row r="67" spans="1:6" x14ac:dyDescent="0.25">
      <c r="A67">
        <v>1781</v>
      </c>
      <c r="B67" t="s">
        <v>354</v>
      </c>
      <c r="C67" t="s">
        <v>23</v>
      </c>
      <c r="D67" t="s">
        <v>355</v>
      </c>
      <c r="E67" s="2" t="s">
        <v>88</v>
      </c>
      <c r="F67" t="s">
        <v>356</v>
      </c>
    </row>
    <row r="68" spans="1:6" x14ac:dyDescent="0.25">
      <c r="A68">
        <v>1787</v>
      </c>
      <c r="B68" t="s">
        <v>354</v>
      </c>
      <c r="C68" t="s">
        <v>16</v>
      </c>
      <c r="D68" t="s">
        <v>355</v>
      </c>
      <c r="E68" s="2" t="s">
        <v>84</v>
      </c>
      <c r="F68" t="s">
        <v>356</v>
      </c>
    </row>
    <row r="69" spans="1:6" x14ac:dyDescent="0.25">
      <c r="A69">
        <v>1795</v>
      </c>
      <c r="B69" t="s">
        <v>354</v>
      </c>
      <c r="C69" t="s">
        <v>16</v>
      </c>
      <c r="D69" t="s">
        <v>383</v>
      </c>
      <c r="E69" s="2" t="s">
        <v>75</v>
      </c>
      <c r="F69" t="s">
        <v>356</v>
      </c>
    </row>
    <row r="70" spans="1:6" x14ac:dyDescent="0.25">
      <c r="A70">
        <v>1796</v>
      </c>
      <c r="B70" t="s">
        <v>354</v>
      </c>
      <c r="C70" t="s">
        <v>9</v>
      </c>
      <c r="D70" t="s">
        <v>355</v>
      </c>
      <c r="E70" s="2" t="s">
        <v>62</v>
      </c>
      <c r="F70" t="s">
        <v>356</v>
      </c>
    </row>
    <row r="71" spans="1:6" x14ac:dyDescent="0.25">
      <c r="A71">
        <v>1833</v>
      </c>
      <c r="B71" t="s">
        <v>354</v>
      </c>
      <c r="C71" t="s">
        <v>49</v>
      </c>
      <c r="D71" t="s">
        <v>384</v>
      </c>
      <c r="E71" s="2" t="s">
        <v>54</v>
      </c>
      <c r="F71" t="s">
        <v>378</v>
      </c>
    </row>
    <row r="72" spans="1:6" x14ac:dyDescent="0.25">
      <c r="A72">
        <v>1910</v>
      </c>
      <c r="B72" t="s">
        <v>354</v>
      </c>
      <c r="C72" t="s">
        <v>30</v>
      </c>
      <c r="D72" t="s">
        <v>355</v>
      </c>
      <c r="E72" s="2" t="s">
        <v>62</v>
      </c>
      <c r="F72" t="s">
        <v>356</v>
      </c>
    </row>
    <row r="73" spans="1:6" x14ac:dyDescent="0.25">
      <c r="A73">
        <v>1918</v>
      </c>
      <c r="B73" t="s">
        <v>354</v>
      </c>
      <c r="C73" t="s">
        <v>16</v>
      </c>
      <c r="D73" t="s">
        <v>372</v>
      </c>
      <c r="E73" s="2" t="s">
        <v>54</v>
      </c>
      <c r="F73" t="s">
        <v>356</v>
      </c>
    </row>
    <row r="74" spans="1:6" x14ac:dyDescent="0.25">
      <c r="A74">
        <v>2013</v>
      </c>
      <c r="B74" t="s">
        <v>354</v>
      </c>
      <c r="C74" t="s">
        <v>9</v>
      </c>
      <c r="D74" t="s">
        <v>355</v>
      </c>
      <c r="E74" s="2" t="s">
        <v>75</v>
      </c>
      <c r="F74" t="s">
        <v>356</v>
      </c>
    </row>
    <row r="75" spans="1:6" x14ac:dyDescent="0.25">
      <c r="A75">
        <v>2077</v>
      </c>
      <c r="B75" t="s">
        <v>354</v>
      </c>
      <c r="C75" t="s">
        <v>9</v>
      </c>
      <c r="D75" t="s">
        <v>355</v>
      </c>
      <c r="E75" s="2" t="s">
        <v>54</v>
      </c>
      <c r="F75" t="s">
        <v>356</v>
      </c>
    </row>
    <row r="76" spans="1:6" x14ac:dyDescent="0.25">
      <c r="A76">
        <v>2078</v>
      </c>
      <c r="B76" t="s">
        <v>354</v>
      </c>
      <c r="C76" t="s">
        <v>16</v>
      </c>
      <c r="D76" t="s">
        <v>355</v>
      </c>
      <c r="E76" s="2" t="s">
        <v>5</v>
      </c>
      <c r="F76" t="s">
        <v>356</v>
      </c>
    </row>
    <row r="77" spans="1:6" x14ac:dyDescent="0.25">
      <c r="A77">
        <v>2079</v>
      </c>
      <c r="B77" t="s">
        <v>354</v>
      </c>
      <c r="C77" t="s">
        <v>9</v>
      </c>
      <c r="D77" t="s">
        <v>355</v>
      </c>
      <c r="E77" s="2" t="s">
        <v>5</v>
      </c>
      <c r="F77" t="s">
        <v>356</v>
      </c>
    </row>
    <row r="78" spans="1:6" x14ac:dyDescent="0.25">
      <c r="A78">
        <v>2255</v>
      </c>
      <c r="B78" t="s">
        <v>354</v>
      </c>
      <c r="C78" t="s">
        <v>49</v>
      </c>
      <c r="D78" t="s">
        <v>355</v>
      </c>
      <c r="E78" s="2" t="s">
        <v>68</v>
      </c>
      <c r="F78" t="s">
        <v>356</v>
      </c>
    </row>
    <row r="79" spans="1:6" x14ac:dyDescent="0.25">
      <c r="A79">
        <v>2260</v>
      </c>
      <c r="B79" t="s">
        <v>354</v>
      </c>
      <c r="C79" t="s">
        <v>30</v>
      </c>
      <c r="D79" t="s">
        <v>355</v>
      </c>
      <c r="E79" s="2" t="s">
        <v>5</v>
      </c>
      <c r="F79" t="s">
        <v>356</v>
      </c>
    </row>
    <row r="80" spans="1:6" x14ac:dyDescent="0.25">
      <c r="A80">
        <v>2308</v>
      </c>
      <c r="B80" t="s">
        <v>354</v>
      </c>
      <c r="C80" t="s">
        <v>49</v>
      </c>
      <c r="D80" t="s">
        <v>372</v>
      </c>
      <c r="E80" s="2" t="s">
        <v>5</v>
      </c>
      <c r="F80" t="s">
        <v>356</v>
      </c>
    </row>
    <row r="81" spans="1:6" x14ac:dyDescent="0.25">
      <c r="A81">
        <v>2776</v>
      </c>
      <c r="B81" t="s">
        <v>354</v>
      </c>
      <c r="C81" t="s">
        <v>23</v>
      </c>
      <c r="D81" t="s">
        <v>385</v>
      </c>
      <c r="E81" s="2" t="s">
        <v>62</v>
      </c>
      <c r="F81" t="s">
        <v>356</v>
      </c>
    </row>
    <row r="82" spans="1:6" x14ac:dyDescent="0.25">
      <c r="A82">
        <v>2851</v>
      </c>
      <c r="B82" t="s">
        <v>354</v>
      </c>
      <c r="C82" t="s">
        <v>58</v>
      </c>
      <c r="D82" t="s">
        <v>355</v>
      </c>
      <c r="E82" s="2" t="s">
        <v>26</v>
      </c>
      <c r="F82" t="s">
        <v>356</v>
      </c>
    </row>
    <row r="83" spans="1:6" x14ac:dyDescent="0.25">
      <c r="A83">
        <v>2852</v>
      </c>
      <c r="B83" t="s">
        <v>354</v>
      </c>
      <c r="C83" t="s">
        <v>23</v>
      </c>
      <c r="D83" t="s">
        <v>355</v>
      </c>
      <c r="E83" s="2" t="s">
        <v>54</v>
      </c>
      <c r="F83" t="s">
        <v>356</v>
      </c>
    </row>
    <row r="84" spans="1:6" x14ac:dyDescent="0.25">
      <c r="A84">
        <v>2858</v>
      </c>
      <c r="B84" t="s">
        <v>354</v>
      </c>
      <c r="C84" t="s">
        <v>2</v>
      </c>
      <c r="D84" t="s">
        <v>355</v>
      </c>
      <c r="E84" s="2" t="s">
        <v>26</v>
      </c>
      <c r="F84" t="s">
        <v>356</v>
      </c>
    </row>
    <row r="85" spans="1:6" x14ac:dyDescent="0.25">
      <c r="A85">
        <v>2861</v>
      </c>
      <c r="B85" t="s">
        <v>354</v>
      </c>
      <c r="C85" t="s">
        <v>49</v>
      </c>
      <c r="D85" t="s">
        <v>355</v>
      </c>
      <c r="E85" s="2" t="s">
        <v>26</v>
      </c>
      <c r="F85" t="s">
        <v>356</v>
      </c>
    </row>
    <row r="86" spans="1:6" x14ac:dyDescent="0.25">
      <c r="A86">
        <v>2863</v>
      </c>
      <c r="B86" t="s">
        <v>354</v>
      </c>
      <c r="C86" t="s">
        <v>23</v>
      </c>
      <c r="D86" t="s">
        <v>386</v>
      </c>
      <c r="E86" s="2" t="s">
        <v>40</v>
      </c>
      <c r="F86" t="s">
        <v>356</v>
      </c>
    </row>
    <row r="87" spans="1:6" x14ac:dyDescent="0.25">
      <c r="A87">
        <v>2865</v>
      </c>
      <c r="B87" t="s">
        <v>354</v>
      </c>
      <c r="C87" t="s">
        <v>30</v>
      </c>
      <c r="D87" t="s">
        <v>355</v>
      </c>
      <c r="E87" s="2" t="s">
        <v>44</v>
      </c>
      <c r="F87" t="s">
        <v>356</v>
      </c>
    </row>
    <row r="88" spans="1:6" x14ac:dyDescent="0.25">
      <c r="A88">
        <v>2866</v>
      </c>
      <c r="B88" t="s">
        <v>354</v>
      </c>
      <c r="C88" t="s">
        <v>30</v>
      </c>
      <c r="D88" t="s">
        <v>355</v>
      </c>
      <c r="E88" s="2" t="s">
        <v>40</v>
      </c>
      <c r="F88" t="s">
        <v>356</v>
      </c>
    </row>
    <row r="89" spans="1:6" x14ac:dyDescent="0.25">
      <c r="A89">
        <v>2867</v>
      </c>
      <c r="B89" t="s">
        <v>387</v>
      </c>
      <c r="C89" t="s">
        <v>16</v>
      </c>
      <c r="D89" t="s">
        <v>355</v>
      </c>
      <c r="E89" s="2" t="s">
        <v>26</v>
      </c>
      <c r="F89" t="s">
        <v>356</v>
      </c>
    </row>
    <row r="90" spans="1:6" x14ac:dyDescent="0.25">
      <c r="A90">
        <v>2874</v>
      </c>
      <c r="B90" t="s">
        <v>354</v>
      </c>
      <c r="C90" t="s">
        <v>23</v>
      </c>
      <c r="D90" t="s">
        <v>358</v>
      </c>
      <c r="E90" s="2" t="s">
        <v>35</v>
      </c>
      <c r="F90" t="s">
        <v>356</v>
      </c>
    </row>
    <row r="91" spans="1:6" x14ac:dyDescent="0.25">
      <c r="A91">
        <v>2878</v>
      </c>
      <c r="B91" t="s">
        <v>354</v>
      </c>
      <c r="C91" t="s">
        <v>9</v>
      </c>
      <c r="D91" t="s">
        <v>355</v>
      </c>
      <c r="E91" s="2" t="s">
        <v>26</v>
      </c>
      <c r="F91" t="s">
        <v>356</v>
      </c>
    </row>
    <row r="92" spans="1:6" x14ac:dyDescent="0.25">
      <c r="A92">
        <v>2880</v>
      </c>
      <c r="B92" t="s">
        <v>354</v>
      </c>
      <c r="C92" t="s">
        <v>30</v>
      </c>
      <c r="D92" t="s">
        <v>355</v>
      </c>
      <c r="E92" s="2" t="s">
        <v>26</v>
      </c>
      <c r="F92" t="s">
        <v>356</v>
      </c>
    </row>
    <row r="93" spans="1:6" x14ac:dyDescent="0.25">
      <c r="A93">
        <v>2881</v>
      </c>
      <c r="B93" t="s">
        <v>354</v>
      </c>
      <c r="C93" t="s">
        <v>23</v>
      </c>
      <c r="D93" t="s">
        <v>355</v>
      </c>
      <c r="E93" s="2" t="s">
        <v>26</v>
      </c>
      <c r="F93" t="s">
        <v>356</v>
      </c>
    </row>
    <row r="94" spans="1:6" x14ac:dyDescent="0.25">
      <c r="A94">
        <v>2910</v>
      </c>
      <c r="B94" t="s">
        <v>354</v>
      </c>
      <c r="C94" t="s">
        <v>16</v>
      </c>
      <c r="D94" t="s">
        <v>355</v>
      </c>
      <c r="E94" s="2" t="s">
        <v>19</v>
      </c>
      <c r="F94" t="s">
        <v>356</v>
      </c>
    </row>
    <row r="95" spans="1:6" x14ac:dyDescent="0.25">
      <c r="A95">
        <v>2913</v>
      </c>
      <c r="B95" t="s">
        <v>354</v>
      </c>
      <c r="C95" t="s">
        <v>9</v>
      </c>
      <c r="D95" t="s">
        <v>388</v>
      </c>
      <c r="E95" s="2" t="s">
        <v>12</v>
      </c>
      <c r="F95" t="s">
        <v>356</v>
      </c>
    </row>
    <row r="96" spans="1:6" x14ac:dyDescent="0.25">
      <c r="A96">
        <v>2914</v>
      </c>
      <c r="B96" t="s">
        <v>354</v>
      </c>
      <c r="C96" t="s">
        <v>2</v>
      </c>
      <c r="D96" t="s">
        <v>355</v>
      </c>
      <c r="E96" s="2" t="s">
        <v>5</v>
      </c>
      <c r="F96" t="s">
        <v>356</v>
      </c>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5BA02-BD5F-472E-8344-99BCE9146B9E}">
  <dimension ref="A1:C91"/>
  <sheetViews>
    <sheetView workbookViewId="0">
      <selection activeCell="A2" sqref="A2"/>
    </sheetView>
  </sheetViews>
  <sheetFormatPr defaultColWidth="8.875" defaultRowHeight="15" x14ac:dyDescent="0.25"/>
  <cols>
    <col min="1" max="1" width="12.375" style="12" customWidth="1"/>
    <col min="2" max="2" width="8.875" style="12"/>
    <col min="3" max="16384" width="8.875" style="13"/>
  </cols>
  <sheetData>
    <row r="1" spans="1:3" ht="52.5" customHeight="1" x14ac:dyDescent="0.25">
      <c r="A1" s="14" t="s">
        <v>390</v>
      </c>
      <c r="B1" s="14"/>
      <c r="C1" s="14"/>
    </row>
    <row r="2" spans="1:3" ht="30" x14ac:dyDescent="0.25">
      <c r="A2" s="11" t="s">
        <v>177</v>
      </c>
      <c r="B2" s="12" t="s">
        <v>389</v>
      </c>
    </row>
    <row r="3" spans="1:3" x14ac:dyDescent="0.25">
      <c r="A3" s="12">
        <v>81</v>
      </c>
      <c r="B3" s="12">
        <v>4.72</v>
      </c>
    </row>
    <row r="4" spans="1:3" x14ac:dyDescent="0.25">
      <c r="A4" s="12">
        <v>170</v>
      </c>
      <c r="B4" s="12">
        <v>4.62</v>
      </c>
    </row>
    <row r="5" spans="1:3" x14ac:dyDescent="0.25">
      <c r="A5" s="12">
        <v>213</v>
      </c>
      <c r="B5" s="12">
        <v>2.98</v>
      </c>
    </row>
    <row r="6" spans="1:3" x14ac:dyDescent="0.25">
      <c r="A6" s="12">
        <v>228</v>
      </c>
      <c r="B6" s="12">
        <v>5.7799999999999994</v>
      </c>
    </row>
    <row r="7" spans="1:3" x14ac:dyDescent="0.25">
      <c r="A7" s="12">
        <v>266</v>
      </c>
      <c r="B7" s="12">
        <v>5.68</v>
      </c>
    </row>
    <row r="8" spans="1:3" x14ac:dyDescent="0.25">
      <c r="A8" s="12">
        <v>722</v>
      </c>
      <c r="B8" s="12">
        <v>4.5</v>
      </c>
    </row>
    <row r="9" spans="1:3" x14ac:dyDescent="0.25">
      <c r="A9" s="12">
        <v>724</v>
      </c>
      <c r="B9" s="12">
        <v>4.58</v>
      </c>
    </row>
    <row r="10" spans="1:3" x14ac:dyDescent="0.25">
      <c r="A10" s="12">
        <v>735</v>
      </c>
      <c r="B10" s="12">
        <v>4.26</v>
      </c>
    </row>
    <row r="11" spans="1:3" x14ac:dyDescent="0.25">
      <c r="A11" s="12">
        <v>739</v>
      </c>
      <c r="B11" s="12">
        <v>6.08</v>
      </c>
    </row>
    <row r="12" spans="1:3" x14ac:dyDescent="0.25">
      <c r="A12" s="12">
        <v>740</v>
      </c>
      <c r="B12" s="12">
        <v>4.5</v>
      </c>
    </row>
    <row r="13" spans="1:3" x14ac:dyDescent="0.25">
      <c r="A13" s="12">
        <v>763</v>
      </c>
      <c r="B13" s="12">
        <v>3.9800000000000004</v>
      </c>
    </row>
    <row r="14" spans="1:3" x14ac:dyDescent="0.25">
      <c r="A14" s="12">
        <v>778</v>
      </c>
      <c r="B14" s="12">
        <v>4.1399999999999997</v>
      </c>
    </row>
    <row r="15" spans="1:3" x14ac:dyDescent="0.25">
      <c r="A15" s="12">
        <v>793</v>
      </c>
      <c r="B15" s="12">
        <v>4.82</v>
      </c>
    </row>
    <row r="16" spans="1:3" x14ac:dyDescent="0.25">
      <c r="A16" s="12">
        <v>796</v>
      </c>
      <c r="B16" s="12">
        <v>6.4</v>
      </c>
    </row>
    <row r="17" spans="1:2" x14ac:dyDescent="0.25">
      <c r="A17" s="12">
        <v>833</v>
      </c>
      <c r="B17" s="12">
        <v>5.6599999999999993</v>
      </c>
    </row>
    <row r="18" spans="1:2" x14ac:dyDescent="0.25">
      <c r="A18" s="12">
        <v>838</v>
      </c>
      <c r="B18" s="12">
        <v>4.54</v>
      </c>
    </row>
    <row r="19" spans="1:2" x14ac:dyDescent="0.25">
      <c r="A19" s="12">
        <v>896</v>
      </c>
      <c r="B19" s="12">
        <v>5.7799999999999994</v>
      </c>
    </row>
    <row r="20" spans="1:2" x14ac:dyDescent="0.25">
      <c r="A20" s="12">
        <v>934</v>
      </c>
      <c r="B20" s="12">
        <v>4.18</v>
      </c>
    </row>
    <row r="21" spans="1:2" x14ac:dyDescent="0.25">
      <c r="A21" s="12">
        <v>935</v>
      </c>
      <c r="B21" s="12">
        <v>3.24</v>
      </c>
    </row>
    <row r="22" spans="1:2" x14ac:dyDescent="0.25">
      <c r="A22" s="12">
        <v>947</v>
      </c>
      <c r="B22" s="12">
        <v>3.88</v>
      </c>
    </row>
    <row r="23" spans="1:2" x14ac:dyDescent="0.25">
      <c r="A23" s="12">
        <v>1001</v>
      </c>
      <c r="B23" s="12">
        <v>4.08</v>
      </c>
    </row>
    <row r="24" spans="1:2" x14ac:dyDescent="0.25">
      <c r="A24" s="12">
        <v>1017</v>
      </c>
      <c r="B24" s="12">
        <v>4.6400000000000006</v>
      </c>
    </row>
    <row r="25" spans="1:2" x14ac:dyDescent="0.25">
      <c r="A25" s="12">
        <v>1082</v>
      </c>
      <c r="B25" s="12">
        <v>4.9399999999999995</v>
      </c>
    </row>
    <row r="26" spans="1:2" x14ac:dyDescent="0.25">
      <c r="A26" s="12">
        <v>1427</v>
      </c>
      <c r="B26" s="12">
        <v>4.2</v>
      </c>
    </row>
    <row r="27" spans="1:2" x14ac:dyDescent="0.25">
      <c r="A27" s="12">
        <v>1429</v>
      </c>
      <c r="B27" s="12">
        <v>4.28</v>
      </c>
    </row>
    <row r="28" spans="1:2" x14ac:dyDescent="0.25">
      <c r="A28" s="12">
        <v>1430</v>
      </c>
      <c r="B28" s="12">
        <v>2.72</v>
      </c>
    </row>
    <row r="29" spans="1:2" x14ac:dyDescent="0.25">
      <c r="A29" s="12">
        <v>1432</v>
      </c>
      <c r="B29" s="12">
        <v>3.7</v>
      </c>
    </row>
    <row r="30" spans="1:2" x14ac:dyDescent="0.25">
      <c r="A30" s="12">
        <v>1436</v>
      </c>
      <c r="B30" s="12">
        <v>4.4400000000000004</v>
      </c>
    </row>
    <row r="31" spans="1:2" x14ac:dyDescent="0.25">
      <c r="A31" s="12">
        <v>1482</v>
      </c>
      <c r="B31" s="12">
        <v>4.5600000000000005</v>
      </c>
    </row>
    <row r="32" spans="1:2" x14ac:dyDescent="0.25">
      <c r="A32" s="12">
        <v>1483</v>
      </c>
      <c r="B32" s="12">
        <v>4.72</v>
      </c>
    </row>
    <row r="33" spans="1:2" x14ac:dyDescent="0.25">
      <c r="A33" s="12">
        <v>1485</v>
      </c>
      <c r="B33" s="12">
        <v>4.62</v>
      </c>
    </row>
    <row r="34" spans="1:2" x14ac:dyDescent="0.25">
      <c r="A34" s="12">
        <v>1486</v>
      </c>
      <c r="B34" s="12">
        <v>5.04</v>
      </c>
    </row>
    <row r="35" spans="1:2" x14ac:dyDescent="0.25">
      <c r="A35" s="12">
        <v>1487</v>
      </c>
      <c r="B35" s="12">
        <v>5.4600000000000009</v>
      </c>
    </row>
    <row r="36" spans="1:2" x14ac:dyDescent="0.25">
      <c r="A36" s="12">
        <v>1488</v>
      </c>
      <c r="B36" s="12">
        <v>6.22</v>
      </c>
    </row>
    <row r="37" spans="1:2" x14ac:dyDescent="0.25">
      <c r="A37" s="12">
        <v>1490</v>
      </c>
      <c r="B37" s="12">
        <v>5.18</v>
      </c>
    </row>
    <row r="38" spans="1:2" x14ac:dyDescent="0.25">
      <c r="A38" s="12">
        <v>1491</v>
      </c>
      <c r="B38" s="12">
        <v>4.9800000000000004</v>
      </c>
    </row>
    <row r="39" spans="1:2" x14ac:dyDescent="0.25">
      <c r="A39" s="12">
        <v>1493</v>
      </c>
      <c r="B39" s="12">
        <v>5.32</v>
      </c>
    </row>
    <row r="40" spans="1:2" x14ac:dyDescent="0.25">
      <c r="A40" s="12">
        <v>1497</v>
      </c>
      <c r="B40" s="12">
        <v>5.2200000000000006</v>
      </c>
    </row>
    <row r="41" spans="1:2" x14ac:dyDescent="0.25">
      <c r="A41" s="12">
        <v>1501</v>
      </c>
      <c r="B41" s="12">
        <v>4.6400000000000006</v>
      </c>
    </row>
    <row r="42" spans="1:2" x14ac:dyDescent="0.25">
      <c r="A42" s="12">
        <v>1502</v>
      </c>
      <c r="B42" s="12">
        <v>4.8599999999999994</v>
      </c>
    </row>
    <row r="43" spans="1:2" x14ac:dyDescent="0.25">
      <c r="A43" s="12">
        <v>1503</v>
      </c>
      <c r="B43" s="12">
        <v>3.8200000000000003</v>
      </c>
    </row>
    <row r="44" spans="1:2" x14ac:dyDescent="0.25">
      <c r="A44" s="12">
        <v>1504</v>
      </c>
      <c r="B44" s="12">
        <v>5.84</v>
      </c>
    </row>
    <row r="45" spans="1:2" x14ac:dyDescent="0.25">
      <c r="A45" s="12">
        <v>1505</v>
      </c>
      <c r="B45" s="12">
        <v>3.7</v>
      </c>
    </row>
    <row r="46" spans="1:2" x14ac:dyDescent="0.25">
      <c r="A46" s="12">
        <v>1537</v>
      </c>
      <c r="B46" s="12">
        <v>5.0999999999999996</v>
      </c>
    </row>
    <row r="47" spans="1:2" x14ac:dyDescent="0.25">
      <c r="A47" s="12">
        <v>1688</v>
      </c>
      <c r="B47" s="12">
        <v>4.4400000000000004</v>
      </c>
    </row>
    <row r="48" spans="1:2" x14ac:dyDescent="0.25">
      <c r="A48" s="12">
        <v>1706</v>
      </c>
      <c r="B48" s="12">
        <v>5.5200000000000005</v>
      </c>
    </row>
    <row r="49" spans="1:2" x14ac:dyDescent="0.25">
      <c r="A49" s="12">
        <v>1709</v>
      </c>
      <c r="B49" s="12">
        <v>4.28</v>
      </c>
    </row>
    <row r="50" spans="1:2" x14ac:dyDescent="0.25">
      <c r="A50" s="12">
        <v>1712</v>
      </c>
      <c r="B50" s="12">
        <v>5.42</v>
      </c>
    </row>
    <row r="51" spans="1:2" x14ac:dyDescent="0.25">
      <c r="A51" s="12">
        <v>1716</v>
      </c>
      <c r="B51" s="12">
        <v>4.7799999999999994</v>
      </c>
    </row>
    <row r="52" spans="1:2" x14ac:dyDescent="0.25">
      <c r="A52" s="12">
        <v>1722</v>
      </c>
      <c r="B52" s="12">
        <v>6.02</v>
      </c>
    </row>
    <row r="53" spans="1:2" x14ac:dyDescent="0.25">
      <c r="A53" s="12">
        <v>1729</v>
      </c>
      <c r="B53" s="12">
        <v>7.3</v>
      </c>
    </row>
    <row r="54" spans="1:2" x14ac:dyDescent="0.25">
      <c r="A54" s="12">
        <v>1736</v>
      </c>
      <c r="B54" s="12">
        <v>4.2</v>
      </c>
    </row>
    <row r="55" spans="1:2" x14ac:dyDescent="0.25">
      <c r="A55" s="12">
        <v>1742</v>
      </c>
      <c r="B55" s="12">
        <v>4.74</v>
      </c>
    </row>
    <row r="56" spans="1:2" x14ac:dyDescent="0.25">
      <c r="A56" s="12">
        <v>1756</v>
      </c>
      <c r="B56" s="12">
        <v>4.62</v>
      </c>
    </row>
    <row r="57" spans="1:2" x14ac:dyDescent="0.25">
      <c r="A57" s="12">
        <v>1757</v>
      </c>
      <c r="B57" s="12">
        <v>6.28</v>
      </c>
    </row>
    <row r="58" spans="1:2" x14ac:dyDescent="0.25">
      <c r="A58" s="12">
        <v>1758</v>
      </c>
      <c r="B58" s="12">
        <v>5.0999999999999996</v>
      </c>
    </row>
    <row r="59" spans="1:2" x14ac:dyDescent="0.25">
      <c r="A59" s="12">
        <v>1759</v>
      </c>
      <c r="B59" s="12">
        <v>4.92</v>
      </c>
    </row>
    <row r="60" spans="1:2" x14ac:dyDescent="0.25">
      <c r="A60" s="12">
        <v>1760</v>
      </c>
      <c r="B60" s="12">
        <v>5.92</v>
      </c>
    </row>
    <row r="61" spans="1:2" x14ac:dyDescent="0.25">
      <c r="A61" s="12">
        <v>1776</v>
      </c>
      <c r="B61" s="12">
        <v>3.9000000000000004</v>
      </c>
    </row>
    <row r="62" spans="1:2" x14ac:dyDescent="0.25">
      <c r="A62" s="12">
        <v>1778</v>
      </c>
      <c r="B62" s="12">
        <v>7.42</v>
      </c>
    </row>
    <row r="63" spans="1:2" x14ac:dyDescent="0.25">
      <c r="A63" s="12">
        <v>1781</v>
      </c>
      <c r="B63" s="12">
        <v>5.68</v>
      </c>
    </row>
    <row r="64" spans="1:2" x14ac:dyDescent="0.25">
      <c r="A64" s="12">
        <v>1787</v>
      </c>
      <c r="B64" s="12">
        <v>4.6400000000000006</v>
      </c>
    </row>
    <row r="65" spans="1:2" x14ac:dyDescent="0.25">
      <c r="A65" s="12">
        <v>1795</v>
      </c>
      <c r="B65" s="12">
        <v>6.08</v>
      </c>
    </row>
    <row r="66" spans="1:2" x14ac:dyDescent="0.25">
      <c r="A66" s="12">
        <v>1796</v>
      </c>
      <c r="B66" s="12">
        <v>4.5600000000000005</v>
      </c>
    </row>
    <row r="67" spans="1:2" x14ac:dyDescent="0.25">
      <c r="A67" s="12">
        <v>1833</v>
      </c>
      <c r="B67" s="12">
        <v>3.8</v>
      </c>
    </row>
    <row r="68" spans="1:2" x14ac:dyDescent="0.25">
      <c r="A68" s="12">
        <v>1910</v>
      </c>
      <c r="B68" s="12">
        <v>4.62</v>
      </c>
    </row>
    <row r="69" spans="1:2" x14ac:dyDescent="0.25">
      <c r="A69" s="12">
        <v>1918</v>
      </c>
      <c r="B69" s="12">
        <v>4.88</v>
      </c>
    </row>
    <row r="70" spans="1:2" x14ac:dyDescent="0.25">
      <c r="A70" s="12">
        <v>2013</v>
      </c>
      <c r="B70" s="12">
        <v>5.2</v>
      </c>
    </row>
    <row r="71" spans="1:2" x14ac:dyDescent="0.25">
      <c r="A71" s="12">
        <v>2078</v>
      </c>
      <c r="B71" s="12">
        <v>5.18</v>
      </c>
    </row>
    <row r="72" spans="1:2" x14ac:dyDescent="0.25">
      <c r="A72" s="12">
        <v>2079</v>
      </c>
      <c r="B72" s="12">
        <v>4.74</v>
      </c>
    </row>
    <row r="73" spans="1:2" x14ac:dyDescent="0.25">
      <c r="A73" s="12">
        <v>2255</v>
      </c>
      <c r="B73" s="12">
        <v>6.26</v>
      </c>
    </row>
    <row r="74" spans="1:2" x14ac:dyDescent="0.25">
      <c r="A74" s="12">
        <v>2260</v>
      </c>
      <c r="B74" s="12">
        <v>4.66</v>
      </c>
    </row>
    <row r="75" spans="1:2" x14ac:dyDescent="0.25">
      <c r="A75" s="12">
        <v>2308</v>
      </c>
      <c r="B75" s="12">
        <v>4.92</v>
      </c>
    </row>
    <row r="76" spans="1:2" x14ac:dyDescent="0.25">
      <c r="A76" s="12">
        <v>2776</v>
      </c>
      <c r="B76" s="12">
        <v>6.46</v>
      </c>
    </row>
    <row r="77" spans="1:2" x14ac:dyDescent="0.25">
      <c r="A77" s="12">
        <v>2851</v>
      </c>
      <c r="B77" s="12">
        <v>4.42</v>
      </c>
    </row>
    <row r="78" spans="1:2" x14ac:dyDescent="0.25">
      <c r="A78" s="12">
        <v>2852</v>
      </c>
      <c r="B78" s="12">
        <v>4.58</v>
      </c>
    </row>
    <row r="79" spans="1:2" x14ac:dyDescent="0.25">
      <c r="A79" s="12">
        <v>2858</v>
      </c>
      <c r="B79" s="12">
        <v>5.4</v>
      </c>
    </row>
    <row r="80" spans="1:2" x14ac:dyDescent="0.25">
      <c r="A80" s="12">
        <v>2861</v>
      </c>
      <c r="B80" s="12">
        <v>4.88</v>
      </c>
    </row>
    <row r="81" spans="1:2" x14ac:dyDescent="0.25">
      <c r="A81" s="12">
        <v>2863</v>
      </c>
      <c r="B81" s="12">
        <v>4.9399999999999995</v>
      </c>
    </row>
    <row r="82" spans="1:2" x14ac:dyDescent="0.25">
      <c r="A82" s="12">
        <v>2865</v>
      </c>
      <c r="B82" s="12">
        <v>4.4400000000000004</v>
      </c>
    </row>
    <row r="83" spans="1:2" x14ac:dyDescent="0.25">
      <c r="A83" s="12">
        <v>2866</v>
      </c>
      <c r="B83" s="12">
        <v>5.34</v>
      </c>
    </row>
    <row r="84" spans="1:2" x14ac:dyDescent="0.25">
      <c r="A84" s="12">
        <v>2867</v>
      </c>
      <c r="B84" s="12">
        <v>4.7799999999999994</v>
      </c>
    </row>
    <row r="85" spans="1:2" x14ac:dyDescent="0.25">
      <c r="A85" s="12">
        <v>2874</v>
      </c>
      <c r="B85" s="12">
        <v>6.28</v>
      </c>
    </row>
    <row r="86" spans="1:2" x14ac:dyDescent="0.25">
      <c r="A86" s="12">
        <v>2878</v>
      </c>
      <c r="B86" s="12">
        <v>4.76</v>
      </c>
    </row>
    <row r="87" spans="1:2" x14ac:dyDescent="0.25">
      <c r="A87" s="12">
        <v>2880</v>
      </c>
      <c r="B87" s="12">
        <v>5.3800000000000008</v>
      </c>
    </row>
    <row r="88" spans="1:2" x14ac:dyDescent="0.25">
      <c r="A88" s="12">
        <v>2881</v>
      </c>
      <c r="B88" s="12">
        <v>5.68</v>
      </c>
    </row>
    <row r="89" spans="1:2" x14ac:dyDescent="0.25">
      <c r="A89" s="12">
        <v>2910</v>
      </c>
      <c r="B89" s="12">
        <v>5.4</v>
      </c>
    </row>
    <row r="90" spans="1:2" x14ac:dyDescent="0.25">
      <c r="A90" s="12">
        <v>2913</v>
      </c>
      <c r="B90" s="12">
        <v>5.68</v>
      </c>
    </row>
    <row r="91" spans="1:2" x14ac:dyDescent="0.25">
      <c r="A91" s="12">
        <v>2914</v>
      </c>
      <c r="B91" s="12">
        <v>4.58</v>
      </c>
    </row>
  </sheetData>
  <mergeCells count="1">
    <mergeCell ref="A1:C1"/>
  </mergeCells>
  <conditionalFormatting sqref="A3:A91">
    <cfRule type="duplicateValues" dxfId="0" priority="1"/>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8CFF0-E535-4B8C-8AB7-FC23FEE53495}">
  <dimension ref="A1:W55"/>
  <sheetViews>
    <sheetView workbookViewId="0">
      <selection activeCell="C2" sqref="C2"/>
    </sheetView>
  </sheetViews>
  <sheetFormatPr defaultColWidth="11" defaultRowHeight="15.75" x14ac:dyDescent="0.25"/>
  <cols>
    <col min="1" max="2" width="16.5" customWidth="1"/>
    <col min="3" max="3" width="18" customWidth="1"/>
    <col min="4" max="4" width="17" customWidth="1"/>
    <col min="5" max="5" width="66.625" customWidth="1"/>
  </cols>
  <sheetData>
    <row r="1" spans="1:23" ht="63.75" customHeight="1" x14ac:dyDescent="0.25">
      <c r="A1" s="6" t="s">
        <v>672</v>
      </c>
      <c r="B1" s="6"/>
      <c r="C1" s="6"/>
      <c r="D1" s="6"/>
    </row>
    <row r="2" spans="1:23" x14ac:dyDescent="0.25">
      <c r="A2" t="s">
        <v>671</v>
      </c>
      <c r="B2" t="s">
        <v>674</v>
      </c>
      <c r="C2" t="s">
        <v>675</v>
      </c>
      <c r="D2" t="s">
        <v>393</v>
      </c>
      <c r="E2" s="1" t="s">
        <v>394</v>
      </c>
      <c r="F2" t="s">
        <v>392</v>
      </c>
      <c r="G2" t="s">
        <v>395</v>
      </c>
      <c r="H2" t="s">
        <v>396</v>
      </c>
      <c r="I2" t="s">
        <v>397</v>
      </c>
      <c r="J2" t="s">
        <v>398</v>
      </c>
      <c r="K2" t="s">
        <v>399</v>
      </c>
      <c r="L2" t="s">
        <v>400</v>
      </c>
      <c r="M2" t="s">
        <v>401</v>
      </c>
      <c r="N2" t="s">
        <v>402</v>
      </c>
      <c r="O2" t="s">
        <v>403</v>
      </c>
      <c r="P2" t="s">
        <v>404</v>
      </c>
      <c r="Q2" t="s">
        <v>405</v>
      </c>
      <c r="R2" t="s">
        <v>406</v>
      </c>
      <c r="S2" t="s">
        <v>407</v>
      </c>
      <c r="T2" t="s">
        <v>408</v>
      </c>
      <c r="U2" t="s">
        <v>409</v>
      </c>
      <c r="V2" t="s">
        <v>410</v>
      </c>
      <c r="W2" t="s">
        <v>411</v>
      </c>
    </row>
    <row r="3" spans="1:23" x14ac:dyDescent="0.25">
      <c r="A3" t="s">
        <v>412</v>
      </c>
      <c r="B3" t="s">
        <v>413</v>
      </c>
      <c r="C3" t="s">
        <v>414</v>
      </c>
      <c r="D3" t="s">
        <v>415</v>
      </c>
      <c r="E3" t="s">
        <v>416</v>
      </c>
      <c r="F3">
        <v>1</v>
      </c>
      <c r="G3">
        <v>0</v>
      </c>
      <c r="H3">
        <v>0</v>
      </c>
      <c r="I3">
        <v>0</v>
      </c>
      <c r="J3">
        <v>0</v>
      </c>
      <c r="K3">
        <v>0</v>
      </c>
      <c r="L3">
        <v>0</v>
      </c>
      <c r="M3">
        <v>0</v>
      </c>
      <c r="N3">
        <v>0</v>
      </c>
      <c r="O3">
        <v>0</v>
      </c>
      <c r="P3">
        <v>0</v>
      </c>
      <c r="Q3">
        <v>0</v>
      </c>
      <c r="R3">
        <v>0</v>
      </c>
      <c r="S3">
        <v>0</v>
      </c>
      <c r="T3">
        <v>0</v>
      </c>
      <c r="U3">
        <v>0</v>
      </c>
      <c r="V3">
        <v>0</v>
      </c>
      <c r="W3">
        <v>0</v>
      </c>
    </row>
    <row r="4" spans="1:23" x14ac:dyDescent="0.25">
      <c r="A4" t="s">
        <v>412</v>
      </c>
      <c r="B4" t="s">
        <v>417</v>
      </c>
      <c r="C4" t="s">
        <v>418</v>
      </c>
      <c r="D4" t="s">
        <v>419</v>
      </c>
      <c r="E4" t="s">
        <v>420</v>
      </c>
      <c r="F4">
        <v>0</v>
      </c>
      <c r="G4">
        <v>1</v>
      </c>
      <c r="H4">
        <v>0</v>
      </c>
      <c r="I4">
        <v>0</v>
      </c>
      <c r="J4">
        <v>0</v>
      </c>
      <c r="K4">
        <v>0</v>
      </c>
      <c r="L4">
        <v>0</v>
      </c>
      <c r="M4">
        <v>0</v>
      </c>
      <c r="N4">
        <v>0</v>
      </c>
      <c r="O4">
        <v>0</v>
      </c>
      <c r="P4">
        <v>0</v>
      </c>
      <c r="Q4">
        <v>0</v>
      </c>
      <c r="R4">
        <v>0</v>
      </c>
      <c r="S4">
        <v>0</v>
      </c>
      <c r="T4">
        <v>0</v>
      </c>
      <c r="U4">
        <v>0</v>
      </c>
      <c r="V4">
        <v>0</v>
      </c>
      <c r="W4">
        <v>0</v>
      </c>
    </row>
    <row r="5" spans="1:23" x14ac:dyDescent="0.25">
      <c r="A5" t="s">
        <v>412</v>
      </c>
      <c r="B5" t="s">
        <v>421</v>
      </c>
      <c r="C5" t="s">
        <v>418</v>
      </c>
      <c r="D5" t="s">
        <v>422</v>
      </c>
      <c r="E5" t="s">
        <v>423</v>
      </c>
      <c r="F5">
        <v>0</v>
      </c>
      <c r="G5">
        <v>0</v>
      </c>
      <c r="H5">
        <v>0</v>
      </c>
      <c r="I5">
        <v>1</v>
      </c>
      <c r="J5">
        <v>0</v>
      </c>
      <c r="K5">
        <v>0</v>
      </c>
      <c r="L5">
        <v>0</v>
      </c>
      <c r="M5">
        <v>0</v>
      </c>
      <c r="N5">
        <v>0</v>
      </c>
      <c r="O5">
        <v>0</v>
      </c>
      <c r="P5">
        <v>0</v>
      </c>
      <c r="Q5">
        <v>0</v>
      </c>
      <c r="R5">
        <v>0</v>
      </c>
      <c r="S5">
        <v>0</v>
      </c>
      <c r="T5">
        <v>0</v>
      </c>
      <c r="U5">
        <v>0</v>
      </c>
      <c r="V5">
        <v>0</v>
      </c>
      <c r="W5">
        <v>0</v>
      </c>
    </row>
    <row r="6" spans="1:23" x14ac:dyDescent="0.25">
      <c r="A6" t="s">
        <v>412</v>
      </c>
      <c r="B6" t="s">
        <v>424</v>
      </c>
      <c r="C6" t="s">
        <v>418</v>
      </c>
      <c r="D6" t="s">
        <v>425</v>
      </c>
      <c r="E6" t="s">
        <v>426</v>
      </c>
      <c r="F6">
        <v>0</v>
      </c>
      <c r="G6">
        <v>0</v>
      </c>
      <c r="H6">
        <v>0</v>
      </c>
      <c r="I6">
        <v>0</v>
      </c>
      <c r="J6">
        <v>0</v>
      </c>
      <c r="K6">
        <v>1</v>
      </c>
      <c r="L6">
        <v>0</v>
      </c>
      <c r="M6">
        <v>0</v>
      </c>
      <c r="N6">
        <v>0</v>
      </c>
      <c r="O6">
        <v>0</v>
      </c>
      <c r="P6">
        <v>0</v>
      </c>
      <c r="Q6">
        <v>0</v>
      </c>
      <c r="R6">
        <v>0</v>
      </c>
      <c r="S6">
        <v>0</v>
      </c>
      <c r="T6">
        <v>0</v>
      </c>
      <c r="U6">
        <v>0</v>
      </c>
      <c r="V6">
        <v>0</v>
      </c>
      <c r="W6">
        <v>0</v>
      </c>
    </row>
    <row r="7" spans="1:23" x14ac:dyDescent="0.25">
      <c r="A7" t="s">
        <v>412</v>
      </c>
      <c r="B7" t="s">
        <v>427</v>
      </c>
      <c r="C7" t="s">
        <v>418</v>
      </c>
      <c r="D7" t="s">
        <v>428</v>
      </c>
      <c r="E7" t="s">
        <v>429</v>
      </c>
      <c r="F7">
        <v>0</v>
      </c>
      <c r="G7">
        <v>0</v>
      </c>
      <c r="H7">
        <v>0</v>
      </c>
      <c r="I7">
        <v>0</v>
      </c>
      <c r="J7">
        <v>0</v>
      </c>
      <c r="K7">
        <v>1</v>
      </c>
      <c r="L7">
        <v>1</v>
      </c>
      <c r="M7">
        <v>0</v>
      </c>
      <c r="N7">
        <v>0</v>
      </c>
      <c r="O7">
        <v>0</v>
      </c>
      <c r="P7">
        <v>0</v>
      </c>
      <c r="Q7">
        <v>0</v>
      </c>
      <c r="R7">
        <v>0</v>
      </c>
      <c r="S7">
        <v>0</v>
      </c>
      <c r="T7">
        <v>0</v>
      </c>
      <c r="U7">
        <v>0</v>
      </c>
      <c r="V7">
        <v>0</v>
      </c>
      <c r="W7">
        <v>0</v>
      </c>
    </row>
    <row r="8" spans="1:23" x14ac:dyDescent="0.25">
      <c r="A8" t="s">
        <v>412</v>
      </c>
      <c r="B8" t="s">
        <v>430</v>
      </c>
      <c r="C8" t="s">
        <v>418</v>
      </c>
      <c r="D8" t="s">
        <v>431</v>
      </c>
      <c r="E8" t="s">
        <v>432</v>
      </c>
      <c r="F8">
        <v>0</v>
      </c>
      <c r="G8">
        <v>0</v>
      </c>
      <c r="H8">
        <v>0</v>
      </c>
      <c r="I8">
        <v>0</v>
      </c>
      <c r="J8">
        <v>0</v>
      </c>
      <c r="K8">
        <v>0</v>
      </c>
      <c r="L8">
        <v>0</v>
      </c>
      <c r="M8">
        <v>0</v>
      </c>
      <c r="N8">
        <v>1</v>
      </c>
      <c r="O8">
        <v>0</v>
      </c>
      <c r="P8">
        <v>0</v>
      </c>
      <c r="Q8">
        <v>0</v>
      </c>
      <c r="R8">
        <v>0</v>
      </c>
      <c r="S8">
        <v>0</v>
      </c>
      <c r="T8">
        <v>0</v>
      </c>
      <c r="U8">
        <v>0</v>
      </c>
      <c r="V8">
        <v>0.4</v>
      </c>
      <c r="W8">
        <v>0</v>
      </c>
    </row>
    <row r="9" spans="1:23" x14ac:dyDescent="0.25">
      <c r="A9" t="s">
        <v>412</v>
      </c>
      <c r="B9" t="s">
        <v>433</v>
      </c>
      <c r="C9" t="s">
        <v>418</v>
      </c>
      <c r="D9" t="s">
        <v>434</v>
      </c>
      <c r="E9" t="s">
        <v>435</v>
      </c>
      <c r="F9">
        <v>0</v>
      </c>
      <c r="G9">
        <v>0</v>
      </c>
      <c r="H9">
        <v>0</v>
      </c>
      <c r="I9">
        <v>1</v>
      </c>
      <c r="J9">
        <v>0</v>
      </c>
      <c r="K9">
        <v>0</v>
      </c>
      <c r="L9">
        <v>0</v>
      </c>
      <c r="M9">
        <v>0</v>
      </c>
      <c r="N9">
        <v>1</v>
      </c>
      <c r="O9">
        <v>0</v>
      </c>
      <c r="P9">
        <v>0</v>
      </c>
      <c r="Q9">
        <v>0</v>
      </c>
      <c r="R9">
        <v>0</v>
      </c>
      <c r="S9">
        <v>0</v>
      </c>
      <c r="T9">
        <v>0</v>
      </c>
      <c r="U9">
        <v>0</v>
      </c>
      <c r="V9">
        <v>0.4</v>
      </c>
      <c r="W9">
        <v>0</v>
      </c>
    </row>
    <row r="10" spans="1:23" x14ac:dyDescent="0.25">
      <c r="A10" t="s">
        <v>412</v>
      </c>
      <c r="B10" t="s">
        <v>436</v>
      </c>
      <c r="C10" t="s">
        <v>418</v>
      </c>
      <c r="D10" t="s">
        <v>437</v>
      </c>
      <c r="E10" t="s">
        <v>438</v>
      </c>
      <c r="F10">
        <v>0</v>
      </c>
      <c r="G10">
        <v>0</v>
      </c>
      <c r="H10">
        <v>0</v>
      </c>
      <c r="I10">
        <v>0</v>
      </c>
      <c r="J10">
        <v>0</v>
      </c>
      <c r="K10">
        <v>0</v>
      </c>
      <c r="L10">
        <v>1</v>
      </c>
      <c r="M10">
        <v>0</v>
      </c>
      <c r="N10">
        <v>0</v>
      </c>
      <c r="O10">
        <v>0</v>
      </c>
      <c r="P10">
        <v>0</v>
      </c>
      <c r="Q10">
        <v>0</v>
      </c>
      <c r="R10">
        <v>0</v>
      </c>
      <c r="S10">
        <v>0</v>
      </c>
      <c r="T10">
        <v>0</v>
      </c>
      <c r="U10">
        <v>0</v>
      </c>
      <c r="V10">
        <v>0</v>
      </c>
      <c r="W10">
        <v>0</v>
      </c>
    </row>
    <row r="11" spans="1:23" x14ac:dyDescent="0.25">
      <c r="A11" t="s">
        <v>439</v>
      </c>
      <c r="B11" t="s">
        <v>413</v>
      </c>
      <c r="C11" t="s">
        <v>414</v>
      </c>
      <c r="D11" t="s">
        <v>440</v>
      </c>
      <c r="E11" t="s">
        <v>416</v>
      </c>
      <c r="F11">
        <v>1</v>
      </c>
      <c r="G11">
        <v>0</v>
      </c>
      <c r="H11">
        <v>0</v>
      </c>
      <c r="I11">
        <v>0</v>
      </c>
      <c r="J11">
        <v>0</v>
      </c>
      <c r="K11">
        <v>0</v>
      </c>
      <c r="L11">
        <v>0</v>
      </c>
      <c r="M11">
        <v>0</v>
      </c>
      <c r="N11">
        <v>0</v>
      </c>
      <c r="O11">
        <v>0</v>
      </c>
      <c r="P11">
        <v>0</v>
      </c>
      <c r="Q11">
        <v>0</v>
      </c>
      <c r="R11">
        <v>0</v>
      </c>
      <c r="S11">
        <v>0</v>
      </c>
      <c r="T11">
        <v>0</v>
      </c>
      <c r="U11">
        <v>0</v>
      </c>
      <c r="V11">
        <v>0</v>
      </c>
      <c r="W11">
        <v>0</v>
      </c>
    </row>
    <row r="12" spans="1:23" x14ac:dyDescent="0.25">
      <c r="A12" t="s">
        <v>439</v>
      </c>
      <c r="B12" t="s">
        <v>417</v>
      </c>
      <c r="C12" t="s">
        <v>418</v>
      </c>
      <c r="D12" t="s">
        <v>441</v>
      </c>
      <c r="E12" t="s">
        <v>420</v>
      </c>
      <c r="F12">
        <v>0</v>
      </c>
      <c r="G12">
        <v>1</v>
      </c>
      <c r="H12">
        <v>0</v>
      </c>
      <c r="I12">
        <v>0</v>
      </c>
      <c r="J12">
        <v>0</v>
      </c>
      <c r="K12">
        <v>0</v>
      </c>
      <c r="L12">
        <v>0</v>
      </c>
      <c r="M12">
        <v>0</v>
      </c>
      <c r="N12">
        <v>0</v>
      </c>
      <c r="O12">
        <v>0</v>
      </c>
      <c r="P12">
        <v>0</v>
      </c>
      <c r="Q12">
        <v>0</v>
      </c>
      <c r="R12">
        <v>0</v>
      </c>
      <c r="S12">
        <v>0</v>
      </c>
      <c r="T12">
        <v>0</v>
      </c>
      <c r="U12">
        <v>0</v>
      </c>
      <c r="V12">
        <v>0</v>
      </c>
      <c r="W12">
        <v>0</v>
      </c>
    </row>
    <row r="13" spans="1:23" x14ac:dyDescent="0.25">
      <c r="A13" t="s">
        <v>439</v>
      </c>
      <c r="B13" t="s">
        <v>442</v>
      </c>
      <c r="C13" t="s">
        <v>418</v>
      </c>
      <c r="D13" t="s">
        <v>443</v>
      </c>
      <c r="E13" t="s">
        <v>444</v>
      </c>
      <c r="F13">
        <v>0</v>
      </c>
      <c r="G13">
        <v>1</v>
      </c>
      <c r="H13">
        <v>0</v>
      </c>
      <c r="I13">
        <v>1</v>
      </c>
      <c r="J13">
        <v>0</v>
      </c>
      <c r="K13">
        <v>0</v>
      </c>
      <c r="L13">
        <v>0</v>
      </c>
      <c r="M13">
        <v>0</v>
      </c>
      <c r="N13">
        <v>0</v>
      </c>
      <c r="O13">
        <v>0</v>
      </c>
      <c r="P13">
        <v>0</v>
      </c>
      <c r="Q13">
        <v>0</v>
      </c>
      <c r="R13">
        <v>0</v>
      </c>
      <c r="S13">
        <v>0</v>
      </c>
      <c r="T13">
        <v>0</v>
      </c>
      <c r="U13">
        <v>0</v>
      </c>
      <c r="V13">
        <v>0</v>
      </c>
      <c r="W13">
        <v>0</v>
      </c>
    </row>
    <row r="14" spans="1:23" x14ac:dyDescent="0.25">
      <c r="A14" t="s">
        <v>439</v>
      </c>
      <c r="B14" t="s">
        <v>421</v>
      </c>
      <c r="C14" t="s">
        <v>418</v>
      </c>
      <c r="D14" t="s">
        <v>445</v>
      </c>
      <c r="E14" t="s">
        <v>423</v>
      </c>
      <c r="F14">
        <v>0</v>
      </c>
      <c r="G14">
        <v>0</v>
      </c>
      <c r="H14">
        <v>0</v>
      </c>
      <c r="I14">
        <v>1</v>
      </c>
      <c r="J14">
        <v>0</v>
      </c>
      <c r="K14">
        <v>0</v>
      </c>
      <c r="L14">
        <v>0</v>
      </c>
      <c r="M14">
        <v>0</v>
      </c>
      <c r="N14">
        <v>0</v>
      </c>
      <c r="O14">
        <v>0</v>
      </c>
      <c r="P14">
        <v>0</v>
      </c>
      <c r="Q14">
        <v>0</v>
      </c>
      <c r="R14">
        <v>0</v>
      </c>
      <c r="S14">
        <v>0</v>
      </c>
      <c r="T14">
        <v>0</v>
      </c>
      <c r="U14">
        <v>0</v>
      </c>
      <c r="V14">
        <v>0</v>
      </c>
      <c r="W14">
        <v>0</v>
      </c>
    </row>
    <row r="15" spans="1:23" x14ac:dyDescent="0.25">
      <c r="A15" t="s">
        <v>439</v>
      </c>
      <c r="B15" t="s">
        <v>430</v>
      </c>
      <c r="C15" t="s">
        <v>418</v>
      </c>
      <c r="D15" t="s">
        <v>446</v>
      </c>
      <c r="E15" t="s">
        <v>432</v>
      </c>
      <c r="F15">
        <v>0</v>
      </c>
      <c r="G15">
        <v>0</v>
      </c>
      <c r="H15">
        <v>0</v>
      </c>
      <c r="I15">
        <v>0</v>
      </c>
      <c r="J15">
        <v>0</v>
      </c>
      <c r="K15">
        <v>0</v>
      </c>
      <c r="L15">
        <v>0</v>
      </c>
      <c r="M15">
        <v>0</v>
      </c>
      <c r="N15">
        <v>1</v>
      </c>
      <c r="O15">
        <v>0</v>
      </c>
      <c r="P15">
        <v>0</v>
      </c>
      <c r="Q15">
        <v>0</v>
      </c>
      <c r="R15">
        <v>0</v>
      </c>
      <c r="S15">
        <v>0</v>
      </c>
      <c r="T15">
        <v>0</v>
      </c>
      <c r="U15">
        <v>0</v>
      </c>
      <c r="V15">
        <v>0.4</v>
      </c>
      <c r="W15">
        <v>0</v>
      </c>
    </row>
    <row r="16" spans="1:23" x14ac:dyDescent="0.25">
      <c r="A16" t="s">
        <v>439</v>
      </c>
      <c r="B16" t="s">
        <v>447</v>
      </c>
      <c r="C16" t="s">
        <v>418</v>
      </c>
      <c r="D16" t="s">
        <v>448</v>
      </c>
      <c r="E16" t="s">
        <v>449</v>
      </c>
      <c r="F16">
        <v>0</v>
      </c>
      <c r="G16">
        <v>1</v>
      </c>
      <c r="H16">
        <v>0</v>
      </c>
      <c r="I16">
        <v>0</v>
      </c>
      <c r="J16">
        <v>0</v>
      </c>
      <c r="K16">
        <v>0</v>
      </c>
      <c r="L16">
        <v>0</v>
      </c>
      <c r="M16">
        <v>0</v>
      </c>
      <c r="N16">
        <v>1</v>
      </c>
      <c r="O16">
        <v>0</v>
      </c>
      <c r="P16">
        <v>0</v>
      </c>
      <c r="Q16">
        <v>0</v>
      </c>
      <c r="R16">
        <v>0</v>
      </c>
      <c r="S16">
        <v>0</v>
      </c>
      <c r="T16">
        <v>0</v>
      </c>
      <c r="U16">
        <v>0</v>
      </c>
      <c r="V16">
        <v>0.4</v>
      </c>
      <c r="W16">
        <v>0</v>
      </c>
    </row>
    <row r="17" spans="1:23" x14ac:dyDescent="0.25">
      <c r="A17" t="s">
        <v>439</v>
      </c>
      <c r="B17" t="s">
        <v>450</v>
      </c>
      <c r="C17" t="s">
        <v>418</v>
      </c>
      <c r="D17" t="s">
        <v>451</v>
      </c>
      <c r="E17" t="s">
        <v>452</v>
      </c>
      <c r="F17">
        <v>0</v>
      </c>
      <c r="G17">
        <v>1</v>
      </c>
      <c r="H17">
        <v>0</v>
      </c>
      <c r="I17">
        <v>1</v>
      </c>
      <c r="J17">
        <v>0</v>
      </c>
      <c r="K17">
        <v>0</v>
      </c>
      <c r="L17">
        <v>0</v>
      </c>
      <c r="M17">
        <v>0</v>
      </c>
      <c r="N17">
        <v>1</v>
      </c>
      <c r="O17">
        <v>0</v>
      </c>
      <c r="P17">
        <v>0</v>
      </c>
      <c r="Q17">
        <v>0</v>
      </c>
      <c r="R17">
        <v>0</v>
      </c>
      <c r="S17">
        <v>0</v>
      </c>
      <c r="T17">
        <v>0</v>
      </c>
      <c r="U17">
        <v>0</v>
      </c>
      <c r="V17">
        <v>0.4</v>
      </c>
      <c r="W17">
        <v>0</v>
      </c>
    </row>
    <row r="18" spans="1:23" x14ac:dyDescent="0.25">
      <c r="A18" t="s">
        <v>439</v>
      </c>
      <c r="B18" t="s">
        <v>433</v>
      </c>
      <c r="C18" t="s">
        <v>418</v>
      </c>
      <c r="D18" t="s">
        <v>453</v>
      </c>
      <c r="E18" t="s">
        <v>435</v>
      </c>
      <c r="F18">
        <v>0</v>
      </c>
      <c r="G18">
        <v>0</v>
      </c>
      <c r="H18">
        <v>0</v>
      </c>
      <c r="I18">
        <v>1</v>
      </c>
      <c r="J18">
        <v>0</v>
      </c>
      <c r="K18">
        <v>0</v>
      </c>
      <c r="L18">
        <v>0</v>
      </c>
      <c r="M18">
        <v>0</v>
      </c>
      <c r="N18">
        <v>1</v>
      </c>
      <c r="O18">
        <v>0</v>
      </c>
      <c r="P18">
        <v>0</v>
      </c>
      <c r="Q18">
        <v>0</v>
      </c>
      <c r="R18">
        <v>0</v>
      </c>
      <c r="S18">
        <v>0</v>
      </c>
      <c r="T18">
        <v>0</v>
      </c>
      <c r="U18">
        <v>0</v>
      </c>
      <c r="V18">
        <v>0.4</v>
      </c>
      <c r="W18">
        <v>0</v>
      </c>
    </row>
    <row r="19" spans="1:23" x14ac:dyDescent="0.25">
      <c r="A19" t="s">
        <v>454</v>
      </c>
      <c r="B19" t="s">
        <v>413</v>
      </c>
      <c r="C19" t="s">
        <v>414</v>
      </c>
      <c r="D19" t="s">
        <v>455</v>
      </c>
      <c r="E19" t="s">
        <v>416</v>
      </c>
      <c r="F19">
        <v>1</v>
      </c>
      <c r="G19">
        <v>0</v>
      </c>
      <c r="H19">
        <v>0</v>
      </c>
      <c r="I19">
        <v>0</v>
      </c>
      <c r="J19">
        <v>0</v>
      </c>
      <c r="K19">
        <v>0</v>
      </c>
      <c r="L19">
        <v>0</v>
      </c>
      <c r="M19">
        <v>0</v>
      </c>
      <c r="N19">
        <v>0</v>
      </c>
      <c r="O19">
        <v>0</v>
      </c>
      <c r="P19">
        <v>0</v>
      </c>
      <c r="Q19">
        <v>0</v>
      </c>
      <c r="R19">
        <v>0</v>
      </c>
      <c r="S19">
        <v>0</v>
      </c>
      <c r="T19">
        <v>0</v>
      </c>
      <c r="U19">
        <v>0</v>
      </c>
      <c r="V19">
        <v>0</v>
      </c>
      <c r="W19">
        <v>0</v>
      </c>
    </row>
    <row r="20" spans="1:23" x14ac:dyDescent="0.25">
      <c r="A20" t="s">
        <v>454</v>
      </c>
      <c r="B20" t="s">
        <v>456</v>
      </c>
      <c r="C20" t="s">
        <v>418</v>
      </c>
      <c r="D20" t="s">
        <v>457</v>
      </c>
      <c r="E20" t="s">
        <v>458</v>
      </c>
      <c r="F20">
        <v>0</v>
      </c>
      <c r="G20">
        <v>0</v>
      </c>
      <c r="H20">
        <v>0</v>
      </c>
      <c r="I20">
        <v>0</v>
      </c>
      <c r="J20">
        <v>0</v>
      </c>
      <c r="K20">
        <v>1</v>
      </c>
      <c r="L20">
        <v>0</v>
      </c>
      <c r="M20">
        <v>0</v>
      </c>
      <c r="N20">
        <v>0</v>
      </c>
      <c r="O20">
        <v>1</v>
      </c>
      <c r="P20">
        <v>0</v>
      </c>
      <c r="Q20">
        <v>0</v>
      </c>
      <c r="R20">
        <v>0</v>
      </c>
      <c r="S20">
        <v>0</v>
      </c>
      <c r="T20">
        <v>0</v>
      </c>
      <c r="U20">
        <v>0</v>
      </c>
      <c r="V20">
        <v>0</v>
      </c>
      <c r="W20">
        <v>0</v>
      </c>
    </row>
    <row r="21" spans="1:23" x14ac:dyDescent="0.25">
      <c r="A21" t="s">
        <v>454</v>
      </c>
      <c r="B21" t="s">
        <v>459</v>
      </c>
      <c r="C21" t="s">
        <v>418</v>
      </c>
      <c r="D21" t="s">
        <v>460</v>
      </c>
      <c r="E21" t="s">
        <v>461</v>
      </c>
      <c r="F21">
        <v>0</v>
      </c>
      <c r="G21">
        <v>0</v>
      </c>
      <c r="H21">
        <v>0</v>
      </c>
      <c r="I21">
        <v>0</v>
      </c>
      <c r="J21">
        <v>0</v>
      </c>
      <c r="K21">
        <v>1</v>
      </c>
      <c r="L21">
        <v>0</v>
      </c>
      <c r="M21">
        <v>0</v>
      </c>
      <c r="N21">
        <v>0</v>
      </c>
      <c r="O21">
        <v>0</v>
      </c>
      <c r="P21">
        <v>0</v>
      </c>
      <c r="Q21">
        <v>0</v>
      </c>
      <c r="R21">
        <v>0</v>
      </c>
      <c r="S21">
        <v>0</v>
      </c>
      <c r="T21">
        <v>0</v>
      </c>
      <c r="U21">
        <v>0</v>
      </c>
      <c r="V21">
        <v>0</v>
      </c>
      <c r="W21">
        <v>0</v>
      </c>
    </row>
    <row r="22" spans="1:23" x14ac:dyDescent="0.25">
      <c r="A22" t="s">
        <v>454</v>
      </c>
      <c r="B22" t="s">
        <v>462</v>
      </c>
      <c r="C22" t="s">
        <v>418</v>
      </c>
      <c r="D22" t="s">
        <v>463</v>
      </c>
      <c r="E22" t="s">
        <v>464</v>
      </c>
      <c r="F22">
        <v>0</v>
      </c>
      <c r="G22">
        <v>0</v>
      </c>
      <c r="H22">
        <v>0</v>
      </c>
      <c r="I22">
        <v>0</v>
      </c>
      <c r="J22">
        <v>0</v>
      </c>
      <c r="K22">
        <v>1</v>
      </c>
      <c r="L22">
        <v>0</v>
      </c>
      <c r="M22">
        <v>0</v>
      </c>
      <c r="N22">
        <v>0</v>
      </c>
      <c r="O22">
        <v>0</v>
      </c>
      <c r="P22">
        <v>1</v>
      </c>
      <c r="Q22">
        <v>0</v>
      </c>
      <c r="R22">
        <v>0</v>
      </c>
      <c r="S22">
        <v>0</v>
      </c>
      <c r="T22">
        <v>0</v>
      </c>
      <c r="U22">
        <v>0</v>
      </c>
      <c r="V22">
        <v>0</v>
      </c>
      <c r="W22">
        <v>0</v>
      </c>
    </row>
    <row r="23" spans="1:23" x14ac:dyDescent="0.25">
      <c r="A23" t="s">
        <v>454</v>
      </c>
      <c r="B23" t="s">
        <v>465</v>
      </c>
      <c r="C23" t="s">
        <v>418</v>
      </c>
      <c r="D23" t="s">
        <v>466</v>
      </c>
      <c r="E23" t="s">
        <v>467</v>
      </c>
      <c r="F23">
        <v>0</v>
      </c>
      <c r="G23">
        <v>0</v>
      </c>
      <c r="H23">
        <v>0</v>
      </c>
      <c r="I23">
        <v>0</v>
      </c>
      <c r="J23">
        <v>0</v>
      </c>
      <c r="K23">
        <v>0</v>
      </c>
      <c r="L23">
        <v>0</v>
      </c>
      <c r="M23">
        <v>0</v>
      </c>
      <c r="N23">
        <v>0</v>
      </c>
      <c r="O23">
        <v>1</v>
      </c>
      <c r="P23">
        <v>0</v>
      </c>
      <c r="Q23">
        <v>0</v>
      </c>
      <c r="R23">
        <v>0</v>
      </c>
      <c r="S23">
        <v>0</v>
      </c>
      <c r="T23">
        <v>0</v>
      </c>
      <c r="U23">
        <v>0</v>
      </c>
      <c r="V23">
        <v>0</v>
      </c>
      <c r="W23">
        <v>0</v>
      </c>
    </row>
    <row r="24" spans="1:23" x14ac:dyDescent="0.25">
      <c r="A24" t="s">
        <v>454</v>
      </c>
      <c r="B24" t="s">
        <v>468</v>
      </c>
      <c r="C24" t="s">
        <v>418</v>
      </c>
      <c r="D24" t="s">
        <v>469</v>
      </c>
      <c r="E24" t="s">
        <v>470</v>
      </c>
      <c r="F24">
        <v>0</v>
      </c>
      <c r="G24">
        <v>0</v>
      </c>
      <c r="H24">
        <v>0</v>
      </c>
      <c r="I24">
        <v>0</v>
      </c>
      <c r="J24">
        <v>0</v>
      </c>
      <c r="K24">
        <v>0</v>
      </c>
      <c r="L24">
        <v>0</v>
      </c>
      <c r="M24">
        <v>0</v>
      </c>
      <c r="N24">
        <v>0</v>
      </c>
      <c r="O24">
        <v>0</v>
      </c>
      <c r="P24">
        <v>1</v>
      </c>
      <c r="Q24">
        <v>0</v>
      </c>
      <c r="R24">
        <v>0</v>
      </c>
      <c r="S24">
        <v>0</v>
      </c>
      <c r="T24">
        <v>0</v>
      </c>
      <c r="U24">
        <v>0</v>
      </c>
      <c r="V24">
        <v>0</v>
      </c>
      <c r="W24">
        <v>0</v>
      </c>
    </row>
    <row r="25" spans="1:23" x14ac:dyDescent="0.25">
      <c r="A25" t="s">
        <v>471</v>
      </c>
      <c r="B25" t="s">
        <v>472</v>
      </c>
      <c r="C25" t="s">
        <v>418</v>
      </c>
      <c r="D25" t="s">
        <v>473</v>
      </c>
      <c r="E25" t="s">
        <v>474</v>
      </c>
      <c r="F25">
        <v>0</v>
      </c>
      <c r="G25">
        <v>0</v>
      </c>
      <c r="H25">
        <v>0</v>
      </c>
      <c r="I25">
        <v>0</v>
      </c>
      <c r="J25">
        <v>0</v>
      </c>
      <c r="K25">
        <v>0</v>
      </c>
      <c r="L25">
        <v>0</v>
      </c>
      <c r="M25">
        <v>0</v>
      </c>
      <c r="N25">
        <v>0</v>
      </c>
      <c r="O25">
        <v>0</v>
      </c>
      <c r="P25">
        <v>0</v>
      </c>
      <c r="Q25">
        <v>0</v>
      </c>
      <c r="R25">
        <v>1</v>
      </c>
      <c r="S25">
        <v>0</v>
      </c>
      <c r="T25">
        <v>0</v>
      </c>
      <c r="U25">
        <v>0</v>
      </c>
      <c r="V25">
        <v>0</v>
      </c>
      <c r="W25">
        <v>0</v>
      </c>
    </row>
    <row r="26" spans="1:23" x14ac:dyDescent="0.25">
      <c r="A26" t="s">
        <v>471</v>
      </c>
      <c r="B26" t="s">
        <v>413</v>
      </c>
      <c r="C26" t="s">
        <v>414</v>
      </c>
      <c r="D26" t="s">
        <v>475</v>
      </c>
      <c r="E26" t="s">
        <v>416</v>
      </c>
      <c r="F26">
        <v>1</v>
      </c>
      <c r="G26">
        <v>0</v>
      </c>
      <c r="H26">
        <v>0</v>
      </c>
      <c r="I26">
        <v>0</v>
      </c>
      <c r="J26">
        <v>0</v>
      </c>
      <c r="K26">
        <v>0</v>
      </c>
      <c r="L26">
        <v>0</v>
      </c>
      <c r="M26">
        <v>0</v>
      </c>
      <c r="N26">
        <v>0</v>
      </c>
      <c r="O26">
        <v>0</v>
      </c>
      <c r="P26">
        <v>0</v>
      </c>
      <c r="Q26">
        <v>0</v>
      </c>
      <c r="R26">
        <v>0</v>
      </c>
      <c r="S26">
        <v>0</v>
      </c>
      <c r="T26">
        <v>0</v>
      </c>
      <c r="U26">
        <v>0</v>
      </c>
      <c r="V26">
        <v>0</v>
      </c>
      <c r="W26">
        <v>0</v>
      </c>
    </row>
    <row r="27" spans="1:23" x14ac:dyDescent="0.25">
      <c r="A27" t="s">
        <v>471</v>
      </c>
      <c r="B27" t="s">
        <v>476</v>
      </c>
      <c r="C27" t="s">
        <v>418</v>
      </c>
      <c r="D27" t="s">
        <v>477</v>
      </c>
      <c r="E27" t="s">
        <v>478</v>
      </c>
      <c r="F27">
        <v>0</v>
      </c>
      <c r="G27">
        <v>0</v>
      </c>
      <c r="H27">
        <v>0</v>
      </c>
      <c r="I27">
        <v>0</v>
      </c>
      <c r="J27">
        <v>0</v>
      </c>
      <c r="K27">
        <v>0</v>
      </c>
      <c r="L27">
        <v>0</v>
      </c>
      <c r="M27">
        <v>0</v>
      </c>
      <c r="N27">
        <v>0</v>
      </c>
      <c r="O27">
        <v>0</v>
      </c>
      <c r="P27">
        <v>0</v>
      </c>
      <c r="Q27">
        <v>1</v>
      </c>
      <c r="R27">
        <v>0</v>
      </c>
      <c r="S27">
        <v>0</v>
      </c>
      <c r="T27">
        <v>0</v>
      </c>
      <c r="U27">
        <v>0</v>
      </c>
      <c r="V27">
        <v>0</v>
      </c>
      <c r="W27">
        <v>0</v>
      </c>
    </row>
    <row r="28" spans="1:23" x14ac:dyDescent="0.25">
      <c r="A28" t="s">
        <v>471</v>
      </c>
      <c r="B28" t="s">
        <v>479</v>
      </c>
      <c r="C28" t="s">
        <v>418</v>
      </c>
      <c r="D28" t="s">
        <v>480</v>
      </c>
      <c r="E28" t="s">
        <v>481</v>
      </c>
      <c r="F28">
        <v>0</v>
      </c>
      <c r="G28">
        <v>0</v>
      </c>
      <c r="H28">
        <v>0</v>
      </c>
      <c r="I28">
        <v>0</v>
      </c>
      <c r="J28">
        <v>0</v>
      </c>
      <c r="K28">
        <v>0</v>
      </c>
      <c r="L28">
        <v>0</v>
      </c>
      <c r="M28">
        <v>0</v>
      </c>
      <c r="N28">
        <v>0</v>
      </c>
      <c r="O28">
        <v>0</v>
      </c>
      <c r="P28">
        <v>0</v>
      </c>
      <c r="Q28">
        <v>0</v>
      </c>
      <c r="R28">
        <v>0</v>
      </c>
      <c r="S28">
        <v>0</v>
      </c>
      <c r="T28">
        <v>0</v>
      </c>
      <c r="U28">
        <v>1</v>
      </c>
      <c r="V28">
        <v>0</v>
      </c>
      <c r="W28">
        <v>0</v>
      </c>
    </row>
    <row r="29" spans="1:23" x14ac:dyDescent="0.25">
      <c r="A29" t="s">
        <v>471</v>
      </c>
      <c r="B29" t="s">
        <v>482</v>
      </c>
      <c r="C29" t="s">
        <v>418</v>
      </c>
      <c r="D29" t="s">
        <v>483</v>
      </c>
      <c r="E29" t="s">
        <v>484</v>
      </c>
      <c r="F29">
        <v>0</v>
      </c>
      <c r="G29">
        <v>0</v>
      </c>
      <c r="H29">
        <v>0</v>
      </c>
      <c r="I29">
        <v>0</v>
      </c>
      <c r="J29">
        <v>0</v>
      </c>
      <c r="K29">
        <v>0</v>
      </c>
      <c r="L29">
        <v>0</v>
      </c>
      <c r="M29">
        <v>0</v>
      </c>
      <c r="N29">
        <v>0</v>
      </c>
      <c r="O29">
        <v>0</v>
      </c>
      <c r="P29">
        <v>0</v>
      </c>
      <c r="Q29">
        <v>0</v>
      </c>
      <c r="R29">
        <v>0</v>
      </c>
      <c r="S29">
        <v>1</v>
      </c>
      <c r="T29">
        <v>0</v>
      </c>
      <c r="U29">
        <v>1</v>
      </c>
      <c r="V29">
        <v>0</v>
      </c>
      <c r="W29">
        <v>0</v>
      </c>
    </row>
    <row r="30" spans="1:23" x14ac:dyDescent="0.25">
      <c r="A30" t="s">
        <v>471</v>
      </c>
      <c r="B30" t="s">
        <v>485</v>
      </c>
      <c r="C30" t="s">
        <v>418</v>
      </c>
      <c r="D30" t="s">
        <v>486</v>
      </c>
      <c r="E30" t="s">
        <v>487</v>
      </c>
      <c r="F30">
        <v>0</v>
      </c>
      <c r="G30">
        <v>0</v>
      </c>
      <c r="H30">
        <v>0</v>
      </c>
      <c r="I30">
        <v>0</v>
      </c>
      <c r="J30">
        <v>0</v>
      </c>
      <c r="K30">
        <v>0</v>
      </c>
      <c r="L30">
        <v>0</v>
      </c>
      <c r="M30">
        <v>0</v>
      </c>
      <c r="N30">
        <v>0</v>
      </c>
      <c r="O30">
        <v>0</v>
      </c>
      <c r="P30">
        <v>0</v>
      </c>
      <c r="Q30">
        <v>0</v>
      </c>
      <c r="R30">
        <v>0</v>
      </c>
      <c r="S30">
        <v>1</v>
      </c>
      <c r="T30">
        <v>0</v>
      </c>
      <c r="U30">
        <v>0</v>
      </c>
      <c r="V30">
        <v>0</v>
      </c>
      <c r="W30">
        <v>0</v>
      </c>
    </row>
    <row r="31" spans="1:23" x14ac:dyDescent="0.25">
      <c r="A31" t="s">
        <v>471</v>
      </c>
      <c r="B31" t="s">
        <v>488</v>
      </c>
      <c r="C31" t="s">
        <v>418</v>
      </c>
      <c r="D31" t="s">
        <v>489</v>
      </c>
      <c r="E31" t="s">
        <v>490</v>
      </c>
      <c r="F31">
        <v>0</v>
      </c>
      <c r="G31">
        <v>0</v>
      </c>
      <c r="H31">
        <v>0</v>
      </c>
      <c r="I31">
        <v>0</v>
      </c>
      <c r="J31">
        <v>0</v>
      </c>
      <c r="K31">
        <v>0</v>
      </c>
      <c r="L31">
        <v>0</v>
      </c>
      <c r="M31">
        <v>0</v>
      </c>
      <c r="N31">
        <v>0</v>
      </c>
      <c r="O31">
        <v>0</v>
      </c>
      <c r="P31">
        <v>0</v>
      </c>
      <c r="Q31">
        <v>1</v>
      </c>
      <c r="R31">
        <v>0</v>
      </c>
      <c r="S31">
        <v>1</v>
      </c>
      <c r="T31">
        <v>0</v>
      </c>
      <c r="U31">
        <v>1</v>
      </c>
      <c r="V31">
        <v>0</v>
      </c>
      <c r="W31">
        <v>0</v>
      </c>
    </row>
    <row r="32" spans="1:23" x14ac:dyDescent="0.25">
      <c r="A32" t="s">
        <v>471</v>
      </c>
      <c r="B32" t="s">
        <v>491</v>
      </c>
      <c r="C32" t="s">
        <v>418</v>
      </c>
      <c r="D32" t="s">
        <v>492</v>
      </c>
      <c r="E32" t="s">
        <v>493</v>
      </c>
      <c r="F32">
        <v>0</v>
      </c>
      <c r="G32">
        <v>0</v>
      </c>
      <c r="H32">
        <v>0</v>
      </c>
      <c r="I32">
        <v>0</v>
      </c>
      <c r="J32">
        <v>0</v>
      </c>
      <c r="K32">
        <v>0</v>
      </c>
      <c r="L32">
        <v>0</v>
      </c>
      <c r="M32">
        <v>0</v>
      </c>
      <c r="N32">
        <v>0</v>
      </c>
      <c r="O32">
        <v>0</v>
      </c>
      <c r="P32">
        <v>0</v>
      </c>
      <c r="Q32">
        <v>0</v>
      </c>
      <c r="R32">
        <v>0</v>
      </c>
      <c r="S32">
        <v>0</v>
      </c>
      <c r="T32">
        <v>1</v>
      </c>
      <c r="U32">
        <v>0</v>
      </c>
      <c r="V32">
        <v>0</v>
      </c>
      <c r="W32">
        <v>0</v>
      </c>
    </row>
    <row r="33" spans="1:23" x14ac:dyDescent="0.25">
      <c r="A33" t="s">
        <v>494</v>
      </c>
      <c r="B33" t="s">
        <v>472</v>
      </c>
      <c r="C33" t="s">
        <v>418</v>
      </c>
      <c r="D33" t="s">
        <v>495</v>
      </c>
      <c r="E33" t="s">
        <v>474</v>
      </c>
      <c r="F33">
        <v>0</v>
      </c>
      <c r="G33">
        <v>0</v>
      </c>
      <c r="H33">
        <v>0</v>
      </c>
      <c r="I33">
        <v>0</v>
      </c>
      <c r="J33">
        <v>0</v>
      </c>
      <c r="K33">
        <v>0</v>
      </c>
      <c r="L33">
        <v>0</v>
      </c>
      <c r="M33">
        <v>0</v>
      </c>
      <c r="N33">
        <v>0</v>
      </c>
      <c r="O33">
        <v>0</v>
      </c>
      <c r="P33">
        <v>0</v>
      </c>
      <c r="Q33">
        <v>0</v>
      </c>
      <c r="R33">
        <v>1</v>
      </c>
      <c r="S33">
        <v>0</v>
      </c>
      <c r="T33">
        <v>0</v>
      </c>
      <c r="U33">
        <v>0</v>
      </c>
      <c r="V33">
        <v>0</v>
      </c>
      <c r="W33">
        <v>0</v>
      </c>
    </row>
    <row r="34" spans="1:23" x14ac:dyDescent="0.25">
      <c r="A34" t="s">
        <v>494</v>
      </c>
      <c r="B34" t="s">
        <v>413</v>
      </c>
      <c r="C34" t="s">
        <v>414</v>
      </c>
      <c r="D34" t="s">
        <v>496</v>
      </c>
      <c r="E34" t="s">
        <v>416</v>
      </c>
      <c r="F34">
        <v>1</v>
      </c>
      <c r="G34">
        <v>0</v>
      </c>
      <c r="H34">
        <v>0</v>
      </c>
      <c r="I34">
        <v>0</v>
      </c>
      <c r="J34">
        <v>0</v>
      </c>
      <c r="K34">
        <v>0</v>
      </c>
      <c r="L34">
        <v>0</v>
      </c>
      <c r="M34">
        <v>0</v>
      </c>
      <c r="N34">
        <v>0</v>
      </c>
      <c r="O34">
        <v>0</v>
      </c>
      <c r="P34">
        <v>0</v>
      </c>
      <c r="Q34">
        <v>0</v>
      </c>
      <c r="R34">
        <v>0</v>
      </c>
      <c r="S34">
        <v>0</v>
      </c>
      <c r="T34">
        <v>0</v>
      </c>
      <c r="U34">
        <v>0</v>
      </c>
      <c r="V34">
        <v>0</v>
      </c>
      <c r="W34">
        <v>0</v>
      </c>
    </row>
    <row r="35" spans="1:23" x14ac:dyDescent="0.25">
      <c r="A35" t="s">
        <v>494</v>
      </c>
      <c r="B35" t="s">
        <v>417</v>
      </c>
      <c r="C35" t="s">
        <v>418</v>
      </c>
      <c r="D35" t="s">
        <v>497</v>
      </c>
      <c r="E35" t="s">
        <v>420</v>
      </c>
      <c r="F35">
        <v>0</v>
      </c>
      <c r="G35">
        <v>1</v>
      </c>
      <c r="H35">
        <v>0</v>
      </c>
      <c r="I35">
        <v>0</v>
      </c>
      <c r="J35">
        <v>0</v>
      </c>
      <c r="K35">
        <v>0</v>
      </c>
      <c r="L35">
        <v>0</v>
      </c>
      <c r="M35">
        <v>0</v>
      </c>
      <c r="N35">
        <v>0</v>
      </c>
      <c r="O35">
        <v>0</v>
      </c>
      <c r="P35">
        <v>0</v>
      </c>
      <c r="Q35">
        <v>0</v>
      </c>
      <c r="R35">
        <v>0</v>
      </c>
      <c r="S35">
        <v>0</v>
      </c>
      <c r="T35">
        <v>0</v>
      </c>
      <c r="U35">
        <v>0</v>
      </c>
      <c r="V35">
        <v>0</v>
      </c>
      <c r="W35">
        <v>0</v>
      </c>
    </row>
    <row r="36" spans="1:23" x14ac:dyDescent="0.25">
      <c r="A36" t="s">
        <v>494</v>
      </c>
      <c r="B36" t="s">
        <v>498</v>
      </c>
      <c r="C36" t="s">
        <v>418</v>
      </c>
      <c r="D36" t="s">
        <v>499</v>
      </c>
      <c r="E36" t="s">
        <v>500</v>
      </c>
      <c r="F36">
        <v>0</v>
      </c>
      <c r="G36">
        <v>1</v>
      </c>
      <c r="H36">
        <v>0</v>
      </c>
      <c r="I36">
        <v>0</v>
      </c>
      <c r="J36">
        <v>0</v>
      </c>
      <c r="K36">
        <v>0</v>
      </c>
      <c r="L36">
        <v>0</v>
      </c>
      <c r="M36">
        <v>0</v>
      </c>
      <c r="N36">
        <v>0</v>
      </c>
      <c r="O36">
        <v>0</v>
      </c>
      <c r="P36">
        <v>0</v>
      </c>
      <c r="Q36">
        <v>0</v>
      </c>
      <c r="R36">
        <v>1</v>
      </c>
      <c r="S36">
        <v>0</v>
      </c>
      <c r="T36">
        <v>0</v>
      </c>
      <c r="U36">
        <v>0</v>
      </c>
      <c r="V36">
        <v>0</v>
      </c>
      <c r="W36">
        <v>0</v>
      </c>
    </row>
    <row r="37" spans="1:23" x14ac:dyDescent="0.25">
      <c r="A37" t="s">
        <v>494</v>
      </c>
      <c r="B37" t="s">
        <v>430</v>
      </c>
      <c r="C37" t="s">
        <v>418</v>
      </c>
      <c r="D37" t="s">
        <v>501</v>
      </c>
      <c r="E37" t="s">
        <v>432</v>
      </c>
      <c r="F37">
        <v>0</v>
      </c>
      <c r="G37">
        <v>0</v>
      </c>
      <c r="H37">
        <v>0</v>
      </c>
      <c r="I37">
        <v>0</v>
      </c>
      <c r="J37">
        <v>1</v>
      </c>
      <c r="K37">
        <v>0</v>
      </c>
      <c r="L37">
        <v>0</v>
      </c>
      <c r="M37">
        <v>0</v>
      </c>
      <c r="N37">
        <v>1</v>
      </c>
      <c r="O37">
        <v>0</v>
      </c>
      <c r="P37">
        <v>0</v>
      </c>
      <c r="Q37">
        <v>0</v>
      </c>
      <c r="R37">
        <v>0</v>
      </c>
      <c r="S37">
        <v>0</v>
      </c>
      <c r="T37">
        <v>0</v>
      </c>
      <c r="U37">
        <v>0</v>
      </c>
      <c r="V37">
        <v>0.4</v>
      </c>
      <c r="W37">
        <v>0</v>
      </c>
    </row>
    <row r="38" spans="1:23" x14ac:dyDescent="0.25">
      <c r="A38" t="s">
        <v>494</v>
      </c>
      <c r="B38" t="s">
        <v>502</v>
      </c>
      <c r="C38" t="s">
        <v>418</v>
      </c>
      <c r="D38" t="s">
        <v>503</v>
      </c>
      <c r="E38" t="s">
        <v>504</v>
      </c>
      <c r="F38">
        <v>0</v>
      </c>
      <c r="G38">
        <v>0</v>
      </c>
      <c r="H38">
        <v>0</v>
      </c>
      <c r="I38">
        <v>0</v>
      </c>
      <c r="J38">
        <v>1</v>
      </c>
      <c r="K38">
        <v>0</v>
      </c>
      <c r="L38">
        <v>0</v>
      </c>
      <c r="M38">
        <v>0</v>
      </c>
      <c r="N38">
        <v>1</v>
      </c>
      <c r="O38">
        <v>0</v>
      </c>
      <c r="P38">
        <v>0</v>
      </c>
      <c r="Q38">
        <v>0</v>
      </c>
      <c r="R38">
        <v>1</v>
      </c>
      <c r="S38">
        <v>0</v>
      </c>
      <c r="T38">
        <v>0</v>
      </c>
      <c r="U38">
        <v>0</v>
      </c>
      <c r="V38">
        <v>0.4</v>
      </c>
      <c r="W38">
        <v>0</v>
      </c>
    </row>
    <row r="39" spans="1:23" x14ac:dyDescent="0.25">
      <c r="A39" t="s">
        <v>494</v>
      </c>
      <c r="B39" t="s">
        <v>447</v>
      </c>
      <c r="C39" t="s">
        <v>418</v>
      </c>
      <c r="D39" t="s">
        <v>505</v>
      </c>
      <c r="E39" t="s">
        <v>449</v>
      </c>
      <c r="F39">
        <v>0</v>
      </c>
      <c r="G39">
        <v>1</v>
      </c>
      <c r="H39">
        <v>0</v>
      </c>
      <c r="I39">
        <v>0</v>
      </c>
      <c r="J39">
        <v>1</v>
      </c>
      <c r="K39">
        <v>0</v>
      </c>
      <c r="L39">
        <v>0</v>
      </c>
      <c r="M39">
        <v>0</v>
      </c>
      <c r="N39">
        <v>1</v>
      </c>
      <c r="O39">
        <v>0</v>
      </c>
      <c r="P39">
        <v>0</v>
      </c>
      <c r="Q39">
        <v>0</v>
      </c>
      <c r="R39">
        <v>0</v>
      </c>
      <c r="S39">
        <v>0</v>
      </c>
      <c r="T39">
        <v>0</v>
      </c>
      <c r="U39">
        <v>0</v>
      </c>
      <c r="V39">
        <v>0.4</v>
      </c>
      <c r="W39">
        <v>0</v>
      </c>
    </row>
    <row r="40" spans="1:23" x14ac:dyDescent="0.25">
      <c r="A40" t="s">
        <v>494</v>
      </c>
      <c r="B40" t="s">
        <v>506</v>
      </c>
      <c r="C40" t="s">
        <v>418</v>
      </c>
      <c r="D40" t="s">
        <v>507</v>
      </c>
      <c r="E40" t="s">
        <v>508</v>
      </c>
      <c r="F40">
        <v>0</v>
      </c>
      <c r="G40">
        <v>1</v>
      </c>
      <c r="H40">
        <v>0</v>
      </c>
      <c r="I40">
        <v>0</v>
      </c>
      <c r="J40">
        <v>1</v>
      </c>
      <c r="K40">
        <v>0</v>
      </c>
      <c r="L40">
        <v>0</v>
      </c>
      <c r="M40">
        <v>0</v>
      </c>
      <c r="N40">
        <v>1</v>
      </c>
      <c r="O40">
        <v>0</v>
      </c>
      <c r="P40">
        <v>0</v>
      </c>
      <c r="Q40">
        <v>0</v>
      </c>
      <c r="R40">
        <v>1</v>
      </c>
      <c r="S40">
        <v>0</v>
      </c>
      <c r="T40">
        <v>0</v>
      </c>
      <c r="U40">
        <v>0</v>
      </c>
      <c r="V40">
        <v>0.4</v>
      </c>
      <c r="W40">
        <v>0</v>
      </c>
    </row>
    <row r="41" spans="1:23" x14ac:dyDescent="0.25">
      <c r="A41" t="s">
        <v>509</v>
      </c>
      <c r="B41" t="s">
        <v>510</v>
      </c>
      <c r="C41" t="s">
        <v>511</v>
      </c>
      <c r="D41" t="s">
        <v>512</v>
      </c>
      <c r="E41" t="s">
        <v>513</v>
      </c>
      <c r="F41">
        <v>0</v>
      </c>
      <c r="G41">
        <v>0</v>
      </c>
      <c r="H41">
        <v>0</v>
      </c>
      <c r="I41">
        <v>0</v>
      </c>
      <c r="J41">
        <v>0</v>
      </c>
      <c r="K41">
        <v>0</v>
      </c>
      <c r="L41">
        <v>0</v>
      </c>
      <c r="M41">
        <v>0</v>
      </c>
      <c r="N41">
        <v>0</v>
      </c>
      <c r="O41">
        <v>0</v>
      </c>
      <c r="P41">
        <v>0</v>
      </c>
      <c r="Q41">
        <v>0</v>
      </c>
      <c r="R41">
        <v>0</v>
      </c>
      <c r="S41">
        <v>0</v>
      </c>
      <c r="T41">
        <v>0</v>
      </c>
      <c r="U41">
        <v>0</v>
      </c>
      <c r="V41">
        <v>0</v>
      </c>
      <c r="W41">
        <v>0</v>
      </c>
    </row>
    <row r="42" spans="1:23" x14ac:dyDescent="0.25">
      <c r="A42" t="s">
        <v>509</v>
      </c>
      <c r="B42" t="s">
        <v>424</v>
      </c>
      <c r="C42" t="s">
        <v>514</v>
      </c>
      <c r="D42" t="s">
        <v>515</v>
      </c>
      <c r="E42" t="s">
        <v>426</v>
      </c>
      <c r="F42">
        <v>0</v>
      </c>
      <c r="G42">
        <v>0</v>
      </c>
      <c r="H42">
        <v>0</v>
      </c>
      <c r="I42">
        <v>0</v>
      </c>
      <c r="J42">
        <v>0</v>
      </c>
      <c r="K42">
        <v>1</v>
      </c>
      <c r="L42">
        <v>0</v>
      </c>
      <c r="M42">
        <v>0</v>
      </c>
      <c r="N42">
        <v>0</v>
      </c>
      <c r="O42">
        <v>0</v>
      </c>
      <c r="P42">
        <v>0</v>
      </c>
      <c r="Q42">
        <v>0</v>
      </c>
      <c r="R42">
        <v>0</v>
      </c>
      <c r="S42">
        <v>0</v>
      </c>
      <c r="T42">
        <v>0</v>
      </c>
      <c r="U42">
        <v>0</v>
      </c>
      <c r="V42">
        <v>0</v>
      </c>
      <c r="W42">
        <v>0</v>
      </c>
    </row>
    <row r="43" spans="1:23" x14ac:dyDescent="0.25">
      <c r="A43" t="s">
        <v>509</v>
      </c>
      <c r="B43" t="s">
        <v>516</v>
      </c>
      <c r="C43" t="s">
        <v>514</v>
      </c>
      <c r="D43" t="s">
        <v>517</v>
      </c>
      <c r="E43" t="s">
        <v>518</v>
      </c>
      <c r="F43">
        <v>0</v>
      </c>
      <c r="G43">
        <v>0</v>
      </c>
      <c r="H43">
        <v>1</v>
      </c>
      <c r="I43">
        <v>0</v>
      </c>
      <c r="J43">
        <v>0</v>
      </c>
      <c r="K43">
        <v>1</v>
      </c>
      <c r="L43">
        <v>0</v>
      </c>
      <c r="M43">
        <v>0</v>
      </c>
      <c r="N43">
        <v>0</v>
      </c>
      <c r="O43">
        <v>0</v>
      </c>
      <c r="P43">
        <v>0</v>
      </c>
      <c r="Q43">
        <v>0</v>
      </c>
      <c r="R43">
        <v>0</v>
      </c>
      <c r="S43">
        <v>0</v>
      </c>
      <c r="T43">
        <v>0</v>
      </c>
      <c r="U43">
        <v>0</v>
      </c>
      <c r="V43">
        <v>0</v>
      </c>
      <c r="W43">
        <v>0</v>
      </c>
    </row>
    <row r="44" spans="1:23" x14ac:dyDescent="0.25">
      <c r="A44" t="s">
        <v>509</v>
      </c>
      <c r="B44" t="s">
        <v>519</v>
      </c>
      <c r="C44" t="s">
        <v>514</v>
      </c>
      <c r="D44" t="s">
        <v>520</v>
      </c>
      <c r="E44" t="s">
        <v>521</v>
      </c>
      <c r="F44">
        <v>0</v>
      </c>
      <c r="G44">
        <v>0</v>
      </c>
      <c r="H44">
        <v>1</v>
      </c>
      <c r="I44">
        <v>0</v>
      </c>
      <c r="J44">
        <v>0</v>
      </c>
      <c r="K44">
        <v>1</v>
      </c>
      <c r="L44">
        <v>0</v>
      </c>
      <c r="M44">
        <v>1</v>
      </c>
      <c r="N44">
        <v>0</v>
      </c>
      <c r="O44">
        <v>0</v>
      </c>
      <c r="P44">
        <v>0</v>
      </c>
      <c r="Q44">
        <v>0</v>
      </c>
      <c r="R44">
        <v>0</v>
      </c>
      <c r="S44">
        <v>0</v>
      </c>
      <c r="T44">
        <v>0</v>
      </c>
      <c r="U44">
        <v>0</v>
      </c>
      <c r="V44">
        <v>0</v>
      </c>
      <c r="W44">
        <v>0</v>
      </c>
    </row>
    <row r="45" spans="1:23" x14ac:dyDescent="0.25">
      <c r="A45" t="s">
        <v>509</v>
      </c>
      <c r="B45" t="s">
        <v>522</v>
      </c>
      <c r="C45" t="s">
        <v>514</v>
      </c>
      <c r="D45" t="s">
        <v>523</v>
      </c>
      <c r="E45" t="s">
        <v>524</v>
      </c>
      <c r="F45">
        <v>0</v>
      </c>
      <c r="G45">
        <v>0</v>
      </c>
      <c r="H45">
        <v>0</v>
      </c>
      <c r="I45">
        <v>0</v>
      </c>
      <c r="J45">
        <v>0</v>
      </c>
      <c r="K45">
        <v>1</v>
      </c>
      <c r="L45">
        <v>0</v>
      </c>
      <c r="M45">
        <v>1</v>
      </c>
      <c r="N45">
        <v>0</v>
      </c>
      <c r="O45">
        <v>0</v>
      </c>
      <c r="P45">
        <v>0</v>
      </c>
      <c r="Q45">
        <v>0</v>
      </c>
      <c r="R45">
        <v>0</v>
      </c>
      <c r="S45">
        <v>0</v>
      </c>
      <c r="T45">
        <v>0</v>
      </c>
      <c r="U45">
        <v>0</v>
      </c>
      <c r="V45">
        <v>0</v>
      </c>
      <c r="W45">
        <v>0</v>
      </c>
    </row>
    <row r="46" spans="1:23" x14ac:dyDescent="0.25">
      <c r="A46" t="s">
        <v>509</v>
      </c>
      <c r="B46" t="s">
        <v>525</v>
      </c>
      <c r="C46" t="s">
        <v>514</v>
      </c>
      <c r="D46" t="s">
        <v>526</v>
      </c>
      <c r="E46" t="s">
        <v>527</v>
      </c>
      <c r="F46">
        <v>0</v>
      </c>
      <c r="G46">
        <v>0</v>
      </c>
      <c r="H46">
        <v>1</v>
      </c>
      <c r="I46">
        <v>0</v>
      </c>
      <c r="J46">
        <v>0</v>
      </c>
      <c r="K46">
        <v>0</v>
      </c>
      <c r="L46">
        <v>0</v>
      </c>
      <c r="M46">
        <v>0</v>
      </c>
      <c r="N46">
        <v>0</v>
      </c>
      <c r="O46">
        <v>0</v>
      </c>
      <c r="P46">
        <v>0</v>
      </c>
      <c r="Q46">
        <v>0</v>
      </c>
      <c r="R46">
        <v>0</v>
      </c>
      <c r="S46">
        <v>0</v>
      </c>
      <c r="T46">
        <v>0</v>
      </c>
      <c r="U46">
        <v>0</v>
      </c>
      <c r="V46">
        <v>0</v>
      </c>
      <c r="W46">
        <v>0</v>
      </c>
    </row>
    <row r="47" spans="1:23" x14ac:dyDescent="0.25">
      <c r="A47" t="s">
        <v>509</v>
      </c>
      <c r="B47" t="s">
        <v>528</v>
      </c>
      <c r="C47" t="s">
        <v>514</v>
      </c>
      <c r="D47" t="s">
        <v>529</v>
      </c>
      <c r="E47" t="s">
        <v>530</v>
      </c>
      <c r="F47">
        <v>0</v>
      </c>
      <c r="G47">
        <v>0</v>
      </c>
      <c r="H47">
        <v>1</v>
      </c>
      <c r="I47">
        <v>0</v>
      </c>
      <c r="J47">
        <v>0</v>
      </c>
      <c r="K47">
        <v>0</v>
      </c>
      <c r="L47">
        <v>0</v>
      </c>
      <c r="M47">
        <v>1</v>
      </c>
      <c r="N47">
        <v>0</v>
      </c>
      <c r="O47">
        <v>0</v>
      </c>
      <c r="P47">
        <v>0</v>
      </c>
      <c r="Q47">
        <v>0</v>
      </c>
      <c r="R47">
        <v>0</v>
      </c>
      <c r="S47">
        <v>0</v>
      </c>
      <c r="T47">
        <v>0</v>
      </c>
      <c r="U47">
        <v>0</v>
      </c>
      <c r="V47">
        <v>0</v>
      </c>
      <c r="W47">
        <v>0</v>
      </c>
    </row>
    <row r="48" spans="1:23" x14ac:dyDescent="0.25">
      <c r="A48" t="s">
        <v>509</v>
      </c>
      <c r="B48" t="s">
        <v>531</v>
      </c>
      <c r="C48" t="s">
        <v>514</v>
      </c>
      <c r="D48" t="s">
        <v>532</v>
      </c>
      <c r="E48" t="s">
        <v>533</v>
      </c>
      <c r="F48">
        <v>0</v>
      </c>
      <c r="G48">
        <v>0</v>
      </c>
      <c r="H48">
        <v>0</v>
      </c>
      <c r="I48">
        <v>0</v>
      </c>
      <c r="J48">
        <v>0</v>
      </c>
      <c r="K48">
        <v>0</v>
      </c>
      <c r="L48">
        <v>0</v>
      </c>
      <c r="M48">
        <v>1</v>
      </c>
      <c r="N48">
        <v>0</v>
      </c>
      <c r="O48">
        <v>0</v>
      </c>
      <c r="P48">
        <v>0</v>
      </c>
      <c r="Q48">
        <v>0</v>
      </c>
      <c r="R48">
        <v>0</v>
      </c>
      <c r="S48">
        <v>0</v>
      </c>
      <c r="T48">
        <v>0</v>
      </c>
      <c r="U48">
        <v>0</v>
      </c>
      <c r="V48">
        <v>0</v>
      </c>
      <c r="W48">
        <v>0</v>
      </c>
    </row>
    <row r="49" spans="1:23" x14ac:dyDescent="0.25">
      <c r="A49" t="s">
        <v>534</v>
      </c>
      <c r="B49" t="s">
        <v>535</v>
      </c>
      <c r="C49" t="s">
        <v>536</v>
      </c>
      <c r="D49" t="s">
        <v>537</v>
      </c>
      <c r="E49" t="s">
        <v>538</v>
      </c>
      <c r="F49">
        <v>0</v>
      </c>
      <c r="G49">
        <v>0</v>
      </c>
      <c r="H49">
        <v>0.14000000000000001</v>
      </c>
      <c r="I49">
        <v>0</v>
      </c>
      <c r="J49">
        <v>0.27</v>
      </c>
      <c r="K49">
        <v>0.16</v>
      </c>
      <c r="L49">
        <v>0.93</v>
      </c>
      <c r="M49">
        <v>0</v>
      </c>
      <c r="N49">
        <v>0</v>
      </c>
      <c r="O49">
        <v>0</v>
      </c>
      <c r="P49">
        <v>0</v>
      </c>
      <c r="Q49">
        <v>0</v>
      </c>
      <c r="R49">
        <v>0</v>
      </c>
      <c r="S49">
        <v>0</v>
      </c>
      <c r="T49">
        <v>0</v>
      </c>
      <c r="U49">
        <v>0</v>
      </c>
      <c r="V49">
        <v>1</v>
      </c>
      <c r="W49">
        <v>1</v>
      </c>
    </row>
    <row r="50" spans="1:23" x14ac:dyDescent="0.25">
      <c r="A50" t="s">
        <v>534</v>
      </c>
      <c r="B50" t="s">
        <v>539</v>
      </c>
      <c r="C50" t="s">
        <v>536</v>
      </c>
      <c r="D50" t="s">
        <v>540</v>
      </c>
      <c r="E50" t="s">
        <v>541</v>
      </c>
      <c r="F50">
        <v>0</v>
      </c>
      <c r="G50">
        <v>0</v>
      </c>
      <c r="H50">
        <v>0.37</v>
      </c>
      <c r="I50">
        <v>0</v>
      </c>
      <c r="J50">
        <v>0.41</v>
      </c>
      <c r="K50">
        <v>0.25</v>
      </c>
      <c r="L50">
        <v>0.25</v>
      </c>
      <c r="M50">
        <v>0</v>
      </c>
      <c r="N50">
        <v>0.26</v>
      </c>
      <c r="O50">
        <v>0</v>
      </c>
      <c r="P50">
        <v>0</v>
      </c>
      <c r="Q50">
        <v>0</v>
      </c>
      <c r="R50">
        <v>0</v>
      </c>
      <c r="S50">
        <v>0</v>
      </c>
      <c r="T50">
        <v>0</v>
      </c>
      <c r="U50">
        <v>0</v>
      </c>
      <c r="V50">
        <v>1</v>
      </c>
      <c r="W50">
        <v>1</v>
      </c>
    </row>
    <row r="51" spans="1:23" x14ac:dyDescent="0.25">
      <c r="A51" t="s">
        <v>534</v>
      </c>
      <c r="B51" t="s">
        <v>413</v>
      </c>
      <c r="C51" t="s">
        <v>414</v>
      </c>
      <c r="D51" t="s">
        <v>542</v>
      </c>
      <c r="E51" t="s">
        <v>416</v>
      </c>
      <c r="F51">
        <v>1</v>
      </c>
      <c r="G51">
        <v>0</v>
      </c>
      <c r="H51">
        <v>0</v>
      </c>
      <c r="I51">
        <v>0</v>
      </c>
      <c r="J51">
        <v>0</v>
      </c>
      <c r="K51">
        <v>0</v>
      </c>
      <c r="L51">
        <v>0</v>
      </c>
      <c r="M51">
        <v>0</v>
      </c>
      <c r="N51">
        <v>0</v>
      </c>
      <c r="O51">
        <v>0</v>
      </c>
      <c r="P51">
        <v>0</v>
      </c>
      <c r="Q51">
        <v>0</v>
      </c>
      <c r="R51">
        <v>0</v>
      </c>
      <c r="S51">
        <v>0</v>
      </c>
      <c r="T51">
        <v>0</v>
      </c>
      <c r="U51">
        <v>0</v>
      </c>
      <c r="V51">
        <v>0</v>
      </c>
      <c r="W51">
        <v>0</v>
      </c>
    </row>
    <row r="52" spans="1:23" x14ac:dyDescent="0.25">
      <c r="A52" t="s">
        <v>534</v>
      </c>
      <c r="B52" t="s">
        <v>543</v>
      </c>
      <c r="C52" t="s">
        <v>536</v>
      </c>
      <c r="D52" t="s">
        <v>544</v>
      </c>
      <c r="E52" t="s">
        <v>545</v>
      </c>
      <c r="F52">
        <v>0</v>
      </c>
      <c r="G52">
        <v>0</v>
      </c>
      <c r="H52">
        <v>0.09</v>
      </c>
      <c r="I52">
        <v>0</v>
      </c>
      <c r="J52">
        <v>0.79</v>
      </c>
      <c r="K52">
        <v>1</v>
      </c>
      <c r="L52">
        <v>0.33</v>
      </c>
      <c r="M52">
        <v>0</v>
      </c>
      <c r="N52">
        <v>0.6</v>
      </c>
      <c r="O52">
        <v>0</v>
      </c>
      <c r="P52">
        <v>0</v>
      </c>
      <c r="Q52">
        <v>0</v>
      </c>
      <c r="R52">
        <v>0</v>
      </c>
      <c r="S52">
        <v>0</v>
      </c>
      <c r="T52">
        <v>0</v>
      </c>
      <c r="U52">
        <v>0</v>
      </c>
      <c r="V52">
        <v>1</v>
      </c>
      <c r="W52">
        <v>1</v>
      </c>
    </row>
    <row r="53" spans="1:23" x14ac:dyDescent="0.25">
      <c r="A53" t="s">
        <v>534</v>
      </c>
      <c r="B53" t="s">
        <v>546</v>
      </c>
      <c r="C53" t="s">
        <v>536</v>
      </c>
      <c r="D53" t="s">
        <v>547</v>
      </c>
      <c r="E53" t="s">
        <v>548</v>
      </c>
      <c r="F53">
        <v>0</v>
      </c>
      <c r="G53">
        <v>0</v>
      </c>
      <c r="H53">
        <v>0.2</v>
      </c>
      <c r="I53">
        <v>0</v>
      </c>
      <c r="J53">
        <v>0.72</v>
      </c>
      <c r="K53">
        <v>0</v>
      </c>
      <c r="L53">
        <v>0.69</v>
      </c>
      <c r="M53">
        <v>0</v>
      </c>
      <c r="N53">
        <v>0.6</v>
      </c>
      <c r="O53">
        <v>0</v>
      </c>
      <c r="P53">
        <v>0</v>
      </c>
      <c r="Q53">
        <v>0</v>
      </c>
      <c r="R53">
        <v>0</v>
      </c>
      <c r="S53">
        <v>0</v>
      </c>
      <c r="T53">
        <v>0</v>
      </c>
      <c r="U53">
        <v>0</v>
      </c>
      <c r="V53">
        <v>1</v>
      </c>
      <c r="W53">
        <v>1</v>
      </c>
    </row>
    <row r="54" spans="1:23" x14ac:dyDescent="0.25">
      <c r="A54" t="s">
        <v>534</v>
      </c>
      <c r="B54" t="s">
        <v>549</v>
      </c>
      <c r="C54" t="s">
        <v>536</v>
      </c>
      <c r="D54" t="s">
        <v>550</v>
      </c>
      <c r="E54" t="s">
        <v>548</v>
      </c>
      <c r="F54">
        <v>0</v>
      </c>
      <c r="G54">
        <v>0</v>
      </c>
      <c r="H54">
        <v>0.97</v>
      </c>
      <c r="I54">
        <v>0</v>
      </c>
      <c r="J54">
        <v>0.59</v>
      </c>
      <c r="K54">
        <v>0.17</v>
      </c>
      <c r="L54">
        <v>1</v>
      </c>
      <c r="M54">
        <v>0</v>
      </c>
      <c r="N54">
        <v>1</v>
      </c>
      <c r="O54">
        <v>0</v>
      </c>
      <c r="P54">
        <v>0</v>
      </c>
      <c r="Q54">
        <v>0</v>
      </c>
      <c r="R54">
        <v>0</v>
      </c>
      <c r="S54">
        <v>0</v>
      </c>
      <c r="T54">
        <v>0</v>
      </c>
      <c r="U54">
        <v>0</v>
      </c>
      <c r="V54">
        <v>1</v>
      </c>
      <c r="W54">
        <v>1</v>
      </c>
    </row>
    <row r="55" spans="1:23" x14ac:dyDescent="0.25">
      <c r="A55" t="s">
        <v>534</v>
      </c>
      <c r="B55" t="s">
        <v>551</v>
      </c>
      <c r="C55" t="s">
        <v>536</v>
      </c>
      <c r="D55" t="s">
        <v>552</v>
      </c>
      <c r="E55" t="s">
        <v>553</v>
      </c>
      <c r="F55">
        <v>0</v>
      </c>
      <c r="G55">
        <v>0</v>
      </c>
      <c r="H55">
        <v>1</v>
      </c>
      <c r="I55">
        <v>0</v>
      </c>
      <c r="J55">
        <v>1</v>
      </c>
      <c r="K55">
        <v>0.28999999999999998</v>
      </c>
      <c r="L55">
        <v>0.66</v>
      </c>
      <c r="M55">
        <v>0</v>
      </c>
      <c r="N55">
        <v>0.9</v>
      </c>
      <c r="O55">
        <v>0</v>
      </c>
      <c r="P55">
        <v>0</v>
      </c>
      <c r="Q55">
        <v>0</v>
      </c>
      <c r="R55">
        <v>0</v>
      </c>
      <c r="S55">
        <v>0</v>
      </c>
      <c r="T55">
        <v>0</v>
      </c>
      <c r="U55">
        <v>0</v>
      </c>
      <c r="V55">
        <v>1</v>
      </c>
      <c r="W55">
        <v>1</v>
      </c>
    </row>
  </sheetData>
  <mergeCells count="1">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3D04-2E0C-417F-BF2C-CC2AF2C2E61E}">
  <dimension ref="A1:BC37"/>
  <sheetViews>
    <sheetView workbookViewId="0">
      <pane xSplit="2" ySplit="2" topLeftCell="C3" activePane="bottomRight" state="frozen"/>
      <selection pane="topRight" activeCell="C1" sqref="C1"/>
      <selection pane="bottomLeft" activeCell="A2" sqref="A2"/>
      <selection pane="bottomRight" sqref="A1:XFD1"/>
    </sheetView>
  </sheetViews>
  <sheetFormatPr defaultColWidth="11" defaultRowHeight="15.75" x14ac:dyDescent="0.25"/>
  <cols>
    <col min="1" max="2" width="23.875" customWidth="1"/>
  </cols>
  <sheetData>
    <row r="1" spans="1:55" ht="105" customHeight="1" x14ac:dyDescent="0.25">
      <c r="A1" s="6" t="s">
        <v>673</v>
      </c>
      <c r="B1" s="6"/>
    </row>
    <row r="2" spans="1:55" x14ac:dyDescent="0.25">
      <c r="B2" t="s">
        <v>554</v>
      </c>
      <c r="C2" t="s">
        <v>415</v>
      </c>
      <c r="D2" t="s">
        <v>555</v>
      </c>
      <c r="E2" t="s">
        <v>422</v>
      </c>
      <c r="F2" t="s">
        <v>425</v>
      </c>
      <c r="G2" t="s">
        <v>428</v>
      </c>
      <c r="H2" t="s">
        <v>431</v>
      </c>
      <c r="I2" t="s">
        <v>434</v>
      </c>
      <c r="J2" t="s">
        <v>437</v>
      </c>
      <c r="K2" t="s">
        <v>440</v>
      </c>
      <c r="L2" t="s">
        <v>441</v>
      </c>
      <c r="M2" t="s">
        <v>443</v>
      </c>
      <c r="N2" t="s">
        <v>445</v>
      </c>
      <c r="O2" t="s">
        <v>446</v>
      </c>
      <c r="P2" t="s">
        <v>448</v>
      </c>
      <c r="Q2" t="s">
        <v>451</v>
      </c>
      <c r="R2" t="s">
        <v>453</v>
      </c>
      <c r="S2" t="s">
        <v>455</v>
      </c>
      <c r="T2" t="s">
        <v>457</v>
      </c>
      <c r="U2" t="s">
        <v>460</v>
      </c>
      <c r="V2" t="s">
        <v>463</v>
      </c>
      <c r="W2" t="s">
        <v>466</v>
      </c>
      <c r="X2" t="s">
        <v>469</v>
      </c>
      <c r="Y2" t="s">
        <v>473</v>
      </c>
      <c r="Z2" t="s">
        <v>475</v>
      </c>
      <c r="AA2" t="s">
        <v>477</v>
      </c>
      <c r="AB2" t="s">
        <v>480</v>
      </c>
      <c r="AC2" t="s">
        <v>483</v>
      </c>
      <c r="AD2" t="s">
        <v>486</v>
      </c>
      <c r="AE2" t="s">
        <v>489</v>
      </c>
      <c r="AF2" t="s">
        <v>492</v>
      </c>
      <c r="AG2" t="s">
        <v>495</v>
      </c>
      <c r="AH2" t="s">
        <v>496</v>
      </c>
      <c r="AI2" t="s">
        <v>497</v>
      </c>
      <c r="AJ2" t="s">
        <v>499</v>
      </c>
      <c r="AK2" t="s">
        <v>501</v>
      </c>
      <c r="AL2" t="s">
        <v>503</v>
      </c>
      <c r="AM2" t="s">
        <v>505</v>
      </c>
      <c r="AN2" t="s">
        <v>507</v>
      </c>
      <c r="AO2" t="s">
        <v>512</v>
      </c>
      <c r="AP2" t="s">
        <v>515</v>
      </c>
      <c r="AQ2" t="s">
        <v>517</v>
      </c>
      <c r="AR2" t="s">
        <v>520</v>
      </c>
      <c r="AS2" t="s">
        <v>523</v>
      </c>
      <c r="AT2" t="s">
        <v>526</v>
      </c>
      <c r="AU2" t="s">
        <v>529</v>
      </c>
      <c r="AV2" t="s">
        <v>532</v>
      </c>
      <c r="AW2" t="s">
        <v>537</v>
      </c>
      <c r="AX2" t="s">
        <v>540</v>
      </c>
      <c r="AY2" t="s">
        <v>542</v>
      </c>
      <c r="AZ2" t="s">
        <v>544</v>
      </c>
      <c r="BA2" t="s">
        <v>547</v>
      </c>
      <c r="BB2" t="s">
        <v>550</v>
      </c>
      <c r="BC2" t="s">
        <v>552</v>
      </c>
    </row>
    <row r="3" spans="1:55" x14ac:dyDescent="0.25">
      <c r="A3" t="s">
        <v>556</v>
      </c>
      <c r="C3">
        <f>IF(ISNUMBER(SEARCH("LpH",C2)) = TRUE, 3, 3.5)</f>
        <v>3.5</v>
      </c>
      <c r="D3">
        <f t="shared" ref="D3:AY3" si="0">IF(ISNUMBER(SEARCH("LpH",D2)) = TRUE, 3, 3.5)</f>
        <v>3.5</v>
      </c>
      <c r="E3">
        <f t="shared" si="0"/>
        <v>3.5</v>
      </c>
      <c r="F3">
        <f t="shared" si="0"/>
        <v>3.5</v>
      </c>
      <c r="G3">
        <f t="shared" si="0"/>
        <v>3.5</v>
      </c>
      <c r="H3">
        <f t="shared" si="0"/>
        <v>3</v>
      </c>
      <c r="I3">
        <f t="shared" si="0"/>
        <v>3</v>
      </c>
      <c r="J3">
        <f t="shared" si="0"/>
        <v>3.5</v>
      </c>
      <c r="K3">
        <f>IF(ISNUMBER(SEARCH("LpH",K2)) = TRUE, 3, 3.5)</f>
        <v>3.5</v>
      </c>
      <c r="L3">
        <f t="shared" ref="L3:AN3" si="1">IF(ISNUMBER(SEARCH("LpH",L2)) = TRUE, 3, 3.5)</f>
        <v>3.5</v>
      </c>
      <c r="M3">
        <f t="shared" si="1"/>
        <v>3.5</v>
      </c>
      <c r="N3">
        <f t="shared" si="1"/>
        <v>3.5</v>
      </c>
      <c r="O3">
        <f t="shared" si="1"/>
        <v>3</v>
      </c>
      <c r="P3">
        <f t="shared" si="1"/>
        <v>3</v>
      </c>
      <c r="Q3">
        <f t="shared" si="1"/>
        <v>3</v>
      </c>
      <c r="R3">
        <f t="shared" si="1"/>
        <v>3</v>
      </c>
      <c r="S3">
        <f t="shared" si="1"/>
        <v>3.5</v>
      </c>
      <c r="T3">
        <f t="shared" si="1"/>
        <v>3.5</v>
      </c>
      <c r="U3">
        <f t="shared" si="1"/>
        <v>3.5</v>
      </c>
      <c r="V3">
        <f t="shared" si="1"/>
        <v>3.5</v>
      </c>
      <c r="W3">
        <f t="shared" si="1"/>
        <v>3.5</v>
      </c>
      <c r="X3">
        <f t="shared" si="1"/>
        <v>3.5</v>
      </c>
      <c r="Y3">
        <f t="shared" si="1"/>
        <v>3.5</v>
      </c>
      <c r="Z3">
        <f t="shared" si="1"/>
        <v>3.5</v>
      </c>
      <c r="AA3">
        <f t="shared" si="1"/>
        <v>3.5</v>
      </c>
      <c r="AB3">
        <f t="shared" si="1"/>
        <v>3.5</v>
      </c>
      <c r="AC3">
        <f t="shared" si="1"/>
        <v>3.5</v>
      </c>
      <c r="AD3">
        <f t="shared" si="1"/>
        <v>3.5</v>
      </c>
      <c r="AE3">
        <f t="shared" si="1"/>
        <v>3.5</v>
      </c>
      <c r="AF3">
        <f t="shared" si="1"/>
        <v>3.5</v>
      </c>
      <c r="AG3">
        <f t="shared" si="1"/>
        <v>3.5</v>
      </c>
      <c r="AH3">
        <f t="shared" si="1"/>
        <v>3.5</v>
      </c>
      <c r="AI3">
        <f t="shared" si="1"/>
        <v>3.5</v>
      </c>
      <c r="AJ3">
        <f t="shared" si="1"/>
        <v>3.5</v>
      </c>
      <c r="AK3">
        <f t="shared" si="1"/>
        <v>3</v>
      </c>
      <c r="AL3">
        <f t="shared" si="1"/>
        <v>3</v>
      </c>
      <c r="AM3">
        <f t="shared" si="1"/>
        <v>3</v>
      </c>
      <c r="AN3">
        <f t="shared" si="1"/>
        <v>3</v>
      </c>
      <c r="AO3">
        <v>3.25</v>
      </c>
      <c r="AP3">
        <v>3.25</v>
      </c>
      <c r="AQ3">
        <v>3.25</v>
      </c>
      <c r="AR3">
        <v>3.25</v>
      </c>
      <c r="AS3">
        <v>3.25</v>
      </c>
      <c r="AT3">
        <v>3.25</v>
      </c>
      <c r="AU3">
        <v>3.25</v>
      </c>
      <c r="AV3">
        <v>3.25</v>
      </c>
      <c r="AW3">
        <v>3.6</v>
      </c>
      <c r="AX3">
        <v>3.34</v>
      </c>
      <c r="AY3">
        <f t="shared" si="0"/>
        <v>3.5</v>
      </c>
      <c r="AZ3">
        <v>3.14</v>
      </c>
      <c r="BA3">
        <v>3.15</v>
      </c>
      <c r="BB3">
        <v>2.9</v>
      </c>
      <c r="BC3">
        <v>2.95</v>
      </c>
    </row>
    <row r="4" spans="1:55" x14ac:dyDescent="0.25">
      <c r="A4" t="s">
        <v>557</v>
      </c>
      <c r="C4">
        <v>4.8</v>
      </c>
      <c r="D4">
        <v>4.8</v>
      </c>
      <c r="E4">
        <v>4.8</v>
      </c>
      <c r="F4">
        <v>4.8</v>
      </c>
      <c r="G4">
        <v>4.8</v>
      </c>
      <c r="H4">
        <v>4.8</v>
      </c>
      <c r="I4">
        <v>4.8</v>
      </c>
      <c r="J4">
        <v>4.8</v>
      </c>
      <c r="K4">
        <v>4.8</v>
      </c>
      <c r="L4">
        <v>4.8</v>
      </c>
      <c r="M4">
        <v>4.8</v>
      </c>
      <c r="N4">
        <v>4.8</v>
      </c>
      <c r="O4">
        <v>4.8</v>
      </c>
      <c r="P4">
        <v>4.8</v>
      </c>
      <c r="Q4">
        <v>4.8</v>
      </c>
      <c r="R4">
        <v>4.8</v>
      </c>
      <c r="S4">
        <v>4.8</v>
      </c>
      <c r="T4">
        <v>4.8</v>
      </c>
      <c r="U4">
        <v>4.8</v>
      </c>
      <c r="V4">
        <v>4.8</v>
      </c>
      <c r="W4">
        <v>4.8</v>
      </c>
      <c r="X4">
        <v>4.8</v>
      </c>
      <c r="Y4">
        <v>4.8</v>
      </c>
      <c r="Z4">
        <v>4.8</v>
      </c>
      <c r="AA4">
        <v>4.8</v>
      </c>
      <c r="AB4">
        <v>4.8</v>
      </c>
      <c r="AC4">
        <v>4.8</v>
      </c>
      <c r="AD4">
        <v>4.8</v>
      </c>
      <c r="AE4">
        <v>4.8</v>
      </c>
      <c r="AF4">
        <v>4.8</v>
      </c>
      <c r="AG4">
        <v>4.8</v>
      </c>
      <c r="AH4">
        <v>4.8</v>
      </c>
      <c r="AI4">
        <v>4.8</v>
      </c>
      <c r="AJ4">
        <v>4.8</v>
      </c>
      <c r="AK4">
        <v>4.8</v>
      </c>
      <c r="AL4">
        <v>4.8</v>
      </c>
      <c r="AM4">
        <v>4.8</v>
      </c>
      <c r="AN4">
        <v>4.8</v>
      </c>
      <c r="AO4">
        <v>6.4</v>
      </c>
      <c r="AP4">
        <v>6.4</v>
      </c>
      <c r="AQ4">
        <v>6.4</v>
      </c>
      <c r="AR4">
        <v>6.4</v>
      </c>
      <c r="AS4">
        <v>6.4</v>
      </c>
      <c r="AT4">
        <v>6.4</v>
      </c>
      <c r="AU4">
        <v>6.4</v>
      </c>
      <c r="AV4">
        <v>6.4</v>
      </c>
      <c r="AW4">
        <v>4</v>
      </c>
      <c r="AX4">
        <v>7.4</v>
      </c>
      <c r="AZ4">
        <v>10.6</v>
      </c>
      <c r="BA4">
        <v>6.3</v>
      </c>
      <c r="BB4">
        <v>6.8</v>
      </c>
      <c r="BC4">
        <v>5.6</v>
      </c>
    </row>
    <row r="5" spans="1:55" x14ac:dyDescent="0.25">
      <c r="A5" t="s">
        <v>558</v>
      </c>
      <c r="B5" t="s">
        <v>559</v>
      </c>
      <c r="C5">
        <f>IF(ISNUMBER(SEARCH("HSO2",C$2)) = TRUE, 0.65, 0)</f>
        <v>0</v>
      </c>
      <c r="D5">
        <f t="shared" ref="D5:AY5" si="2">IF(ISNUMBER(SEARCH("HSO2",D$2)) = TRUE, 0.65, 0)</f>
        <v>0</v>
      </c>
      <c r="E5">
        <f t="shared" si="2"/>
        <v>0</v>
      </c>
      <c r="F5">
        <f t="shared" si="2"/>
        <v>0</v>
      </c>
      <c r="G5">
        <f t="shared" si="2"/>
        <v>0</v>
      </c>
      <c r="H5">
        <f t="shared" si="2"/>
        <v>0</v>
      </c>
      <c r="I5">
        <f t="shared" si="2"/>
        <v>0</v>
      </c>
      <c r="J5">
        <f t="shared" si="2"/>
        <v>0</v>
      </c>
      <c r="K5">
        <f t="shared" si="2"/>
        <v>0</v>
      </c>
      <c r="L5">
        <f t="shared" si="2"/>
        <v>0</v>
      </c>
      <c r="M5">
        <f t="shared" si="2"/>
        <v>0</v>
      </c>
      <c r="N5">
        <f t="shared" si="2"/>
        <v>0</v>
      </c>
      <c r="O5">
        <f t="shared" si="2"/>
        <v>0</v>
      </c>
      <c r="P5">
        <f t="shared" si="2"/>
        <v>0</v>
      </c>
      <c r="Q5">
        <f t="shared" si="2"/>
        <v>0</v>
      </c>
      <c r="R5">
        <f t="shared" si="2"/>
        <v>0</v>
      </c>
      <c r="S5">
        <f t="shared" si="2"/>
        <v>0</v>
      </c>
      <c r="T5">
        <f t="shared" si="2"/>
        <v>0</v>
      </c>
      <c r="U5">
        <f t="shared" si="2"/>
        <v>0</v>
      </c>
      <c r="V5">
        <f t="shared" si="2"/>
        <v>0</v>
      </c>
      <c r="W5">
        <f t="shared" si="2"/>
        <v>0</v>
      </c>
      <c r="X5">
        <f t="shared" si="2"/>
        <v>0</v>
      </c>
      <c r="Y5">
        <f t="shared" si="2"/>
        <v>0</v>
      </c>
      <c r="Z5">
        <f t="shared" si="2"/>
        <v>0</v>
      </c>
      <c r="AA5">
        <f t="shared" si="2"/>
        <v>0</v>
      </c>
      <c r="AB5">
        <f t="shared" si="2"/>
        <v>0</v>
      </c>
      <c r="AC5">
        <f t="shared" si="2"/>
        <v>0</v>
      </c>
      <c r="AD5">
        <f t="shared" si="2"/>
        <v>0</v>
      </c>
      <c r="AE5">
        <f t="shared" si="2"/>
        <v>0</v>
      </c>
      <c r="AF5">
        <f t="shared" si="2"/>
        <v>0</v>
      </c>
      <c r="AG5">
        <f t="shared" si="2"/>
        <v>0</v>
      </c>
      <c r="AH5">
        <f t="shared" si="2"/>
        <v>0</v>
      </c>
      <c r="AI5">
        <f t="shared" si="2"/>
        <v>0</v>
      </c>
      <c r="AJ5">
        <f t="shared" si="2"/>
        <v>0</v>
      </c>
      <c r="AK5">
        <f t="shared" si="2"/>
        <v>0</v>
      </c>
      <c r="AL5">
        <f t="shared" si="2"/>
        <v>0</v>
      </c>
      <c r="AM5">
        <f t="shared" si="2"/>
        <v>0</v>
      </c>
      <c r="AN5">
        <f t="shared" si="2"/>
        <v>0</v>
      </c>
      <c r="AO5">
        <v>0.21</v>
      </c>
      <c r="AP5">
        <v>0.21</v>
      </c>
      <c r="AQ5">
        <f t="shared" si="2"/>
        <v>0.65</v>
      </c>
      <c r="AR5">
        <f t="shared" si="2"/>
        <v>0.65</v>
      </c>
      <c r="AS5">
        <v>0.21</v>
      </c>
      <c r="AT5">
        <f t="shared" si="2"/>
        <v>0.65</v>
      </c>
      <c r="AU5">
        <f t="shared" si="2"/>
        <v>0.65</v>
      </c>
      <c r="AV5">
        <v>0.21</v>
      </c>
      <c r="AW5">
        <v>7.0000000000000007E-2</v>
      </c>
      <c r="AX5">
        <v>0.16</v>
      </c>
      <c r="AY5">
        <f t="shared" si="2"/>
        <v>0</v>
      </c>
      <c r="AZ5">
        <v>0.05</v>
      </c>
      <c r="BA5">
        <v>0.1</v>
      </c>
      <c r="BB5">
        <v>0.5</v>
      </c>
      <c r="BC5">
        <v>0.52</v>
      </c>
    </row>
    <row r="6" spans="1:55" x14ac:dyDescent="0.25">
      <c r="A6" t="s">
        <v>560</v>
      </c>
      <c r="B6" t="s">
        <v>559</v>
      </c>
      <c r="C6">
        <v>0</v>
      </c>
      <c r="D6">
        <v>0</v>
      </c>
      <c r="E6">
        <v>0</v>
      </c>
      <c r="F6">
        <v>0</v>
      </c>
      <c r="G6">
        <v>0</v>
      </c>
      <c r="H6">
        <v>0</v>
      </c>
      <c r="I6">
        <v>0</v>
      </c>
      <c r="J6">
        <v>0</v>
      </c>
      <c r="K6">
        <v>0</v>
      </c>
      <c r="L6">
        <v>0</v>
      </c>
      <c r="M6">
        <v>0</v>
      </c>
      <c r="N6">
        <v>0</v>
      </c>
      <c r="O6">
        <v>0</v>
      </c>
      <c r="P6">
        <v>0</v>
      </c>
      <c r="Q6">
        <v>0</v>
      </c>
      <c r="R6">
        <v>0</v>
      </c>
      <c r="S6">
        <v>0</v>
      </c>
      <c r="T6">
        <v>0</v>
      </c>
      <c r="U6">
        <v>0</v>
      </c>
      <c r="V6">
        <v>0</v>
      </c>
      <c r="W6">
        <v>0</v>
      </c>
      <c r="X6">
        <v>0</v>
      </c>
      <c r="Y6">
        <v>0</v>
      </c>
      <c r="Z6">
        <v>0</v>
      </c>
      <c r="AA6">
        <v>0</v>
      </c>
      <c r="AB6">
        <v>0</v>
      </c>
      <c r="AC6">
        <v>0</v>
      </c>
      <c r="AD6">
        <v>0</v>
      </c>
      <c r="AE6">
        <v>0</v>
      </c>
      <c r="AF6">
        <v>0</v>
      </c>
      <c r="AG6">
        <v>0</v>
      </c>
      <c r="AH6">
        <v>0</v>
      </c>
      <c r="AI6">
        <v>0</v>
      </c>
      <c r="AJ6">
        <v>0</v>
      </c>
      <c r="AK6">
        <v>0</v>
      </c>
      <c r="AL6">
        <v>0</v>
      </c>
      <c r="AM6">
        <v>0</v>
      </c>
      <c r="AN6">
        <v>0</v>
      </c>
      <c r="AO6">
        <v>6</v>
      </c>
      <c r="AP6">
        <v>6</v>
      </c>
      <c r="AQ6">
        <v>19</v>
      </c>
      <c r="AR6">
        <v>19</v>
      </c>
      <c r="AS6">
        <v>6</v>
      </c>
      <c r="AT6">
        <v>19</v>
      </c>
      <c r="AU6">
        <v>19</v>
      </c>
      <c r="AV6">
        <v>6</v>
      </c>
      <c r="AW6" t="s">
        <v>561</v>
      </c>
      <c r="AX6">
        <v>6</v>
      </c>
      <c r="AY6">
        <v>0</v>
      </c>
      <c r="AZ6" t="s">
        <v>561</v>
      </c>
      <c r="BA6" t="s">
        <v>561</v>
      </c>
      <c r="BB6">
        <v>7</v>
      </c>
      <c r="BC6">
        <v>8</v>
      </c>
    </row>
    <row r="7" spans="1:55" x14ac:dyDescent="0.25">
      <c r="A7" t="s">
        <v>562</v>
      </c>
      <c r="B7" t="s">
        <v>559</v>
      </c>
      <c r="C7">
        <v>0</v>
      </c>
      <c r="D7">
        <v>0</v>
      </c>
      <c r="E7">
        <v>0</v>
      </c>
      <c r="F7">
        <v>0</v>
      </c>
      <c r="G7">
        <v>0</v>
      </c>
      <c r="H7">
        <v>0</v>
      </c>
      <c r="I7">
        <v>0</v>
      </c>
      <c r="J7">
        <v>0</v>
      </c>
      <c r="K7">
        <v>0</v>
      </c>
      <c r="L7">
        <v>0</v>
      </c>
      <c r="M7">
        <v>0</v>
      </c>
      <c r="N7">
        <v>0</v>
      </c>
      <c r="O7">
        <v>0</v>
      </c>
      <c r="P7">
        <v>0</v>
      </c>
      <c r="Q7">
        <v>0</v>
      </c>
      <c r="R7">
        <v>0</v>
      </c>
      <c r="S7">
        <v>0</v>
      </c>
      <c r="T7">
        <v>0</v>
      </c>
      <c r="U7">
        <v>0</v>
      </c>
      <c r="V7">
        <v>0</v>
      </c>
      <c r="W7">
        <v>0</v>
      </c>
      <c r="X7">
        <v>0</v>
      </c>
      <c r="Y7">
        <v>0</v>
      </c>
      <c r="Z7">
        <v>0</v>
      </c>
      <c r="AA7">
        <v>0</v>
      </c>
      <c r="AB7">
        <v>0</v>
      </c>
      <c r="AC7">
        <v>0</v>
      </c>
      <c r="AD7">
        <v>0</v>
      </c>
      <c r="AE7">
        <v>0</v>
      </c>
      <c r="AF7">
        <v>0</v>
      </c>
      <c r="AG7">
        <v>0</v>
      </c>
      <c r="AH7">
        <v>0</v>
      </c>
      <c r="AI7">
        <v>0</v>
      </c>
      <c r="AJ7">
        <v>0</v>
      </c>
      <c r="AK7">
        <v>0</v>
      </c>
      <c r="AL7">
        <v>0</v>
      </c>
      <c r="AM7">
        <v>0</v>
      </c>
      <c r="AN7">
        <v>0</v>
      </c>
      <c r="AO7">
        <v>33</v>
      </c>
      <c r="AP7">
        <v>33</v>
      </c>
      <c r="AQ7">
        <v>56</v>
      </c>
      <c r="AR7">
        <v>56</v>
      </c>
      <c r="AS7">
        <v>33</v>
      </c>
      <c r="AT7">
        <v>56</v>
      </c>
      <c r="AU7">
        <v>56</v>
      </c>
      <c r="AV7">
        <v>33</v>
      </c>
      <c r="AW7">
        <v>24</v>
      </c>
      <c r="AX7">
        <v>52</v>
      </c>
      <c r="AY7">
        <v>0</v>
      </c>
      <c r="AZ7">
        <v>7</v>
      </c>
      <c r="BA7">
        <v>14</v>
      </c>
      <c r="BB7">
        <v>36</v>
      </c>
      <c r="BC7">
        <v>36</v>
      </c>
    </row>
    <row r="8" spans="1:55" x14ac:dyDescent="0.25">
      <c r="A8" t="s">
        <v>563</v>
      </c>
      <c r="B8" t="s">
        <v>564</v>
      </c>
      <c r="C8">
        <f>IF(ISNUMBER(SEARCH("HS.",C$2)) = TRUE,280, 200)</f>
        <v>200</v>
      </c>
      <c r="D8">
        <f t="shared" ref="D8:AY8" si="3">IF(ISNUMBER(SEARCH("HS.",D$2)) = TRUE,280, 200)</f>
        <v>200</v>
      </c>
      <c r="E8">
        <f t="shared" si="3"/>
        <v>200</v>
      </c>
      <c r="F8">
        <v>280</v>
      </c>
      <c r="G8">
        <f t="shared" si="3"/>
        <v>280</v>
      </c>
      <c r="H8">
        <f t="shared" si="3"/>
        <v>200</v>
      </c>
      <c r="I8">
        <f t="shared" si="3"/>
        <v>200</v>
      </c>
      <c r="J8">
        <f t="shared" si="3"/>
        <v>200</v>
      </c>
      <c r="K8">
        <f t="shared" si="3"/>
        <v>200</v>
      </c>
      <c r="L8">
        <f t="shared" si="3"/>
        <v>200</v>
      </c>
      <c r="M8">
        <f t="shared" si="3"/>
        <v>200</v>
      </c>
      <c r="N8">
        <f t="shared" si="3"/>
        <v>200</v>
      </c>
      <c r="O8">
        <f t="shared" si="3"/>
        <v>200</v>
      </c>
      <c r="P8">
        <f t="shared" si="3"/>
        <v>200</v>
      </c>
      <c r="Q8">
        <f t="shared" si="3"/>
        <v>200</v>
      </c>
      <c r="R8">
        <f t="shared" si="3"/>
        <v>200</v>
      </c>
      <c r="S8">
        <f t="shared" si="3"/>
        <v>200</v>
      </c>
      <c r="T8">
        <f t="shared" si="3"/>
        <v>280</v>
      </c>
      <c r="U8">
        <f t="shared" si="3"/>
        <v>280</v>
      </c>
      <c r="V8">
        <f t="shared" si="3"/>
        <v>280</v>
      </c>
      <c r="W8">
        <f t="shared" si="3"/>
        <v>200</v>
      </c>
      <c r="X8">
        <f t="shared" si="3"/>
        <v>200</v>
      </c>
      <c r="Y8">
        <f t="shared" si="3"/>
        <v>200</v>
      </c>
      <c r="Z8">
        <f t="shared" si="3"/>
        <v>200</v>
      </c>
      <c r="AA8">
        <f t="shared" si="3"/>
        <v>200</v>
      </c>
      <c r="AB8">
        <f t="shared" si="3"/>
        <v>200</v>
      </c>
      <c r="AC8">
        <f t="shared" si="3"/>
        <v>200</v>
      </c>
      <c r="AD8">
        <f t="shared" si="3"/>
        <v>200</v>
      </c>
      <c r="AE8">
        <f t="shared" si="3"/>
        <v>200</v>
      </c>
      <c r="AF8">
        <f t="shared" si="3"/>
        <v>200</v>
      </c>
      <c r="AG8">
        <f t="shared" si="3"/>
        <v>200</v>
      </c>
      <c r="AH8">
        <f t="shared" si="3"/>
        <v>200</v>
      </c>
      <c r="AI8">
        <f t="shared" si="3"/>
        <v>200</v>
      </c>
      <c r="AJ8">
        <f t="shared" si="3"/>
        <v>200</v>
      </c>
      <c r="AK8">
        <f t="shared" si="3"/>
        <v>200</v>
      </c>
      <c r="AL8">
        <f t="shared" si="3"/>
        <v>200</v>
      </c>
      <c r="AM8">
        <f t="shared" si="3"/>
        <v>200</v>
      </c>
      <c r="AN8">
        <f t="shared" si="3"/>
        <v>200</v>
      </c>
      <c r="AO8">
        <f t="shared" si="3"/>
        <v>200</v>
      </c>
      <c r="AP8">
        <v>280</v>
      </c>
      <c r="AQ8">
        <f t="shared" si="3"/>
        <v>280</v>
      </c>
      <c r="AR8">
        <f t="shared" si="3"/>
        <v>280</v>
      </c>
      <c r="AS8">
        <f t="shared" si="3"/>
        <v>280</v>
      </c>
      <c r="AT8">
        <f t="shared" si="3"/>
        <v>200</v>
      </c>
      <c r="AU8">
        <f t="shared" si="3"/>
        <v>200</v>
      </c>
      <c r="AV8">
        <f t="shared" si="3"/>
        <v>200</v>
      </c>
      <c r="AW8">
        <v>223</v>
      </c>
      <c r="AX8">
        <v>236</v>
      </c>
      <c r="AY8">
        <f t="shared" si="3"/>
        <v>200</v>
      </c>
      <c r="AZ8">
        <v>343</v>
      </c>
      <c r="BA8">
        <v>231</v>
      </c>
      <c r="BB8">
        <v>225</v>
      </c>
      <c r="BC8">
        <v>242</v>
      </c>
    </row>
    <row r="9" spans="1:55" x14ac:dyDescent="0.25">
      <c r="A9" t="s">
        <v>565</v>
      </c>
      <c r="B9" t="s">
        <v>566</v>
      </c>
      <c r="C9">
        <f>IF(ISNUMBER(SEARCH("LYAN",C$2)) = TRUE,150, 400)</f>
        <v>400</v>
      </c>
      <c r="D9">
        <f t="shared" ref="D9:AY9" si="4">IF(ISNUMBER(SEARCH("LYAN",D$2)) = TRUE,150, 400)</f>
        <v>400</v>
      </c>
      <c r="E9">
        <f t="shared" si="4"/>
        <v>400</v>
      </c>
      <c r="F9">
        <f t="shared" si="4"/>
        <v>400</v>
      </c>
      <c r="G9">
        <f t="shared" si="4"/>
        <v>150</v>
      </c>
      <c r="H9">
        <f t="shared" si="4"/>
        <v>400</v>
      </c>
      <c r="I9">
        <f t="shared" si="4"/>
        <v>400</v>
      </c>
      <c r="J9">
        <f t="shared" si="4"/>
        <v>150</v>
      </c>
      <c r="K9">
        <f t="shared" si="4"/>
        <v>400</v>
      </c>
      <c r="L9">
        <f t="shared" si="4"/>
        <v>400</v>
      </c>
      <c r="M9">
        <f t="shared" si="4"/>
        <v>400</v>
      </c>
      <c r="N9">
        <f t="shared" si="4"/>
        <v>400</v>
      </c>
      <c r="O9">
        <f t="shared" si="4"/>
        <v>400</v>
      </c>
      <c r="P9">
        <f t="shared" si="4"/>
        <v>400</v>
      </c>
      <c r="Q9">
        <f t="shared" si="4"/>
        <v>400</v>
      </c>
      <c r="R9">
        <f t="shared" si="4"/>
        <v>400</v>
      </c>
      <c r="S9">
        <f t="shared" si="4"/>
        <v>400</v>
      </c>
      <c r="T9">
        <f t="shared" si="4"/>
        <v>400</v>
      </c>
      <c r="U9">
        <f t="shared" si="4"/>
        <v>400</v>
      </c>
      <c r="V9">
        <f t="shared" si="4"/>
        <v>400</v>
      </c>
      <c r="W9">
        <f t="shared" si="4"/>
        <v>400</v>
      </c>
      <c r="X9">
        <f t="shared" si="4"/>
        <v>400</v>
      </c>
      <c r="Y9">
        <f t="shared" si="4"/>
        <v>400</v>
      </c>
      <c r="Z9">
        <f t="shared" si="4"/>
        <v>400</v>
      </c>
      <c r="AA9">
        <f t="shared" si="4"/>
        <v>400</v>
      </c>
      <c r="AB9">
        <f t="shared" si="4"/>
        <v>400</v>
      </c>
      <c r="AC9">
        <f t="shared" si="4"/>
        <v>400</v>
      </c>
      <c r="AD9">
        <f t="shared" si="4"/>
        <v>400</v>
      </c>
      <c r="AE9">
        <f t="shared" si="4"/>
        <v>400</v>
      </c>
      <c r="AF9">
        <f t="shared" si="4"/>
        <v>400</v>
      </c>
      <c r="AG9">
        <f t="shared" si="4"/>
        <v>400</v>
      </c>
      <c r="AH9">
        <f t="shared" si="4"/>
        <v>400</v>
      </c>
      <c r="AI9">
        <f t="shared" si="4"/>
        <v>400</v>
      </c>
      <c r="AJ9">
        <f t="shared" si="4"/>
        <v>400</v>
      </c>
      <c r="AK9">
        <f t="shared" si="4"/>
        <v>400</v>
      </c>
      <c r="AL9">
        <f t="shared" si="4"/>
        <v>400</v>
      </c>
      <c r="AM9">
        <f t="shared" si="4"/>
        <v>400</v>
      </c>
      <c r="AN9">
        <f t="shared" si="4"/>
        <v>400</v>
      </c>
      <c r="AO9">
        <v>200</v>
      </c>
      <c r="AP9">
        <v>200</v>
      </c>
      <c r="AQ9">
        <v>200</v>
      </c>
      <c r="AR9">
        <v>345</v>
      </c>
      <c r="AS9">
        <v>345</v>
      </c>
      <c r="AT9">
        <v>200</v>
      </c>
      <c r="AU9">
        <v>345</v>
      </c>
      <c r="AV9">
        <v>345</v>
      </c>
      <c r="AW9">
        <v>170</v>
      </c>
      <c r="AX9">
        <v>338</v>
      </c>
      <c r="AY9">
        <f t="shared" si="4"/>
        <v>400</v>
      </c>
      <c r="AZ9">
        <v>318</v>
      </c>
      <c r="BA9">
        <v>231</v>
      </c>
      <c r="BB9">
        <v>154</v>
      </c>
      <c r="BC9">
        <v>237</v>
      </c>
    </row>
    <row r="10" spans="1:55" x14ac:dyDescent="0.25">
      <c r="A10" t="s">
        <v>567</v>
      </c>
      <c r="B10" t="s">
        <v>559</v>
      </c>
      <c r="C10">
        <v>42.7</v>
      </c>
      <c r="D10">
        <v>42.7</v>
      </c>
      <c r="E10">
        <v>42.7</v>
      </c>
      <c r="F10">
        <v>42.7</v>
      </c>
      <c r="G10">
        <v>42.7</v>
      </c>
      <c r="H10">
        <v>42.7</v>
      </c>
      <c r="I10">
        <v>42.7</v>
      </c>
      <c r="J10">
        <v>42.7</v>
      </c>
      <c r="K10">
        <v>42.7</v>
      </c>
      <c r="L10">
        <v>42.7</v>
      </c>
      <c r="M10">
        <v>42.7</v>
      </c>
      <c r="N10">
        <v>42.7</v>
      </c>
      <c r="O10">
        <v>42.7</v>
      </c>
      <c r="P10">
        <v>42.7</v>
      </c>
      <c r="Q10">
        <v>42.7</v>
      </c>
      <c r="R10">
        <v>42.7</v>
      </c>
      <c r="S10">
        <v>42.7</v>
      </c>
      <c r="T10">
        <v>42.7</v>
      </c>
      <c r="U10">
        <v>42.7</v>
      </c>
      <c r="V10">
        <v>42.7</v>
      </c>
      <c r="W10">
        <v>42.7</v>
      </c>
      <c r="X10">
        <v>42.7</v>
      </c>
      <c r="Y10">
        <v>42.7</v>
      </c>
      <c r="Z10">
        <v>42.7</v>
      </c>
      <c r="AA10">
        <v>42.7</v>
      </c>
      <c r="AB10">
        <v>42.7</v>
      </c>
      <c r="AC10">
        <v>42.7</v>
      </c>
      <c r="AD10">
        <v>42.7</v>
      </c>
      <c r="AE10">
        <v>42.7</v>
      </c>
      <c r="AF10">
        <v>42.7</v>
      </c>
      <c r="AG10">
        <v>42.7</v>
      </c>
      <c r="AH10">
        <v>42.7</v>
      </c>
      <c r="AI10">
        <v>42.7</v>
      </c>
      <c r="AJ10">
        <v>42.7</v>
      </c>
      <c r="AK10">
        <v>42.7</v>
      </c>
      <c r="AL10">
        <v>42.7</v>
      </c>
      <c r="AM10">
        <v>42.7</v>
      </c>
      <c r="AN10">
        <v>42.7</v>
      </c>
      <c r="AO10">
        <v>68</v>
      </c>
      <c r="AP10">
        <v>68</v>
      </c>
      <c r="AQ10">
        <v>68</v>
      </c>
      <c r="AR10">
        <v>68</v>
      </c>
      <c r="AS10">
        <v>68</v>
      </c>
      <c r="AT10">
        <v>68</v>
      </c>
      <c r="AU10">
        <v>68</v>
      </c>
      <c r="AV10">
        <v>68</v>
      </c>
      <c r="AW10">
        <v>144</v>
      </c>
      <c r="AX10">
        <v>113</v>
      </c>
      <c r="AY10">
        <v>42.7</v>
      </c>
      <c r="AZ10">
        <v>122</v>
      </c>
      <c r="BA10">
        <v>85</v>
      </c>
      <c r="BB10">
        <v>94</v>
      </c>
      <c r="BC10">
        <v>81</v>
      </c>
    </row>
    <row r="11" spans="1:55" x14ac:dyDescent="0.25">
      <c r="A11" t="s">
        <v>568</v>
      </c>
      <c r="B11" t="s">
        <v>559</v>
      </c>
      <c r="C11">
        <f>IF(ISNUMBER(SEARCH("HCu",C$2)) = TRUE, 10,0.035)</f>
        <v>3.5000000000000003E-2</v>
      </c>
      <c r="D11">
        <f t="shared" ref="D11:AN11" si="5">IF(ISNUMBER(SEARCH("HCu",D$2)) = TRUE, 10,0.035)</f>
        <v>10</v>
      </c>
      <c r="E11">
        <f t="shared" si="5"/>
        <v>3.5000000000000003E-2</v>
      </c>
      <c r="F11">
        <f t="shared" si="5"/>
        <v>3.5000000000000003E-2</v>
      </c>
      <c r="G11">
        <f t="shared" si="5"/>
        <v>3.5000000000000003E-2</v>
      </c>
      <c r="H11">
        <f t="shared" si="5"/>
        <v>3.5000000000000003E-2</v>
      </c>
      <c r="I11">
        <f t="shared" si="5"/>
        <v>3.5000000000000003E-2</v>
      </c>
      <c r="J11">
        <f t="shared" si="5"/>
        <v>3.5000000000000003E-2</v>
      </c>
      <c r="K11">
        <f t="shared" si="5"/>
        <v>3.5000000000000003E-2</v>
      </c>
      <c r="L11">
        <f t="shared" si="5"/>
        <v>10</v>
      </c>
      <c r="M11">
        <f t="shared" si="5"/>
        <v>10</v>
      </c>
      <c r="N11">
        <f t="shared" si="5"/>
        <v>3.5000000000000003E-2</v>
      </c>
      <c r="O11">
        <f t="shared" si="5"/>
        <v>3.5000000000000003E-2</v>
      </c>
      <c r="P11">
        <f t="shared" si="5"/>
        <v>10</v>
      </c>
      <c r="Q11">
        <f t="shared" si="5"/>
        <v>10</v>
      </c>
      <c r="R11">
        <f t="shared" si="5"/>
        <v>3.5000000000000003E-2</v>
      </c>
      <c r="S11">
        <f t="shared" si="5"/>
        <v>3.5000000000000003E-2</v>
      </c>
      <c r="T11">
        <f t="shared" si="5"/>
        <v>3.5000000000000003E-2</v>
      </c>
      <c r="U11">
        <f t="shared" si="5"/>
        <v>3.5000000000000003E-2</v>
      </c>
      <c r="V11">
        <f t="shared" si="5"/>
        <v>3.5000000000000003E-2</v>
      </c>
      <c r="W11">
        <f t="shared" si="5"/>
        <v>3.5000000000000003E-2</v>
      </c>
      <c r="X11">
        <f t="shared" si="5"/>
        <v>3.5000000000000003E-2</v>
      </c>
      <c r="Y11">
        <f t="shared" si="5"/>
        <v>3.5000000000000003E-2</v>
      </c>
      <c r="Z11">
        <f t="shared" si="5"/>
        <v>3.5000000000000003E-2</v>
      </c>
      <c r="AA11">
        <f t="shared" si="5"/>
        <v>3.5000000000000003E-2</v>
      </c>
      <c r="AB11">
        <f t="shared" si="5"/>
        <v>3.5000000000000003E-2</v>
      </c>
      <c r="AC11">
        <f t="shared" si="5"/>
        <v>3.5000000000000003E-2</v>
      </c>
      <c r="AD11">
        <f t="shared" si="5"/>
        <v>3.5000000000000003E-2</v>
      </c>
      <c r="AE11">
        <f t="shared" si="5"/>
        <v>3.5000000000000003E-2</v>
      </c>
      <c r="AF11">
        <f t="shared" si="5"/>
        <v>3.5000000000000003E-2</v>
      </c>
      <c r="AG11">
        <f t="shared" si="5"/>
        <v>3.5000000000000003E-2</v>
      </c>
      <c r="AH11">
        <f t="shared" si="5"/>
        <v>3.5000000000000003E-2</v>
      </c>
      <c r="AI11">
        <f t="shared" si="5"/>
        <v>10</v>
      </c>
      <c r="AJ11">
        <f t="shared" si="5"/>
        <v>10</v>
      </c>
      <c r="AK11">
        <f t="shared" si="5"/>
        <v>3.5000000000000003E-2</v>
      </c>
      <c r="AL11">
        <f t="shared" si="5"/>
        <v>3.5000000000000003E-2</v>
      </c>
      <c r="AM11">
        <f t="shared" si="5"/>
        <v>10</v>
      </c>
      <c r="AN11">
        <f t="shared" si="5"/>
        <v>10</v>
      </c>
      <c r="AO11">
        <v>0.6</v>
      </c>
      <c r="AP11">
        <v>0.6</v>
      </c>
      <c r="AQ11">
        <v>0.6</v>
      </c>
      <c r="AR11">
        <v>0.6</v>
      </c>
      <c r="AS11">
        <v>0.6</v>
      </c>
      <c r="AT11">
        <v>0.6</v>
      </c>
      <c r="AU11">
        <v>0.6</v>
      </c>
      <c r="AV11">
        <v>0.6</v>
      </c>
      <c r="AW11">
        <v>4.0999999999999996</v>
      </c>
      <c r="AX11">
        <v>0.9</v>
      </c>
      <c r="AY11">
        <f t="shared" ref="AY11" si="6">IF(ISNUMBER(SEARCH("HCu",AY$2)) = TRUE, 10,0.035)</f>
        <v>3.5000000000000003E-2</v>
      </c>
      <c r="AZ11">
        <v>0.3</v>
      </c>
      <c r="BA11">
        <v>0.4</v>
      </c>
      <c r="BB11">
        <v>1.1000000000000001</v>
      </c>
      <c r="BC11">
        <v>1.3</v>
      </c>
    </row>
    <row r="12" spans="1:55" x14ac:dyDescent="0.25">
      <c r="A12" t="s">
        <v>569</v>
      </c>
      <c r="B12" t="s">
        <v>559</v>
      </c>
      <c r="C12">
        <v>2.8000000000000001E-2</v>
      </c>
      <c r="D12">
        <v>2.8000000000000001E-2</v>
      </c>
      <c r="E12">
        <v>2.8000000000000001E-2</v>
      </c>
      <c r="F12">
        <v>2.8000000000000001E-2</v>
      </c>
      <c r="G12">
        <v>2.8000000000000001E-2</v>
      </c>
      <c r="H12">
        <v>2.8000000000000001E-2</v>
      </c>
      <c r="I12">
        <v>2.8000000000000001E-2</v>
      </c>
      <c r="J12">
        <v>2.8000000000000001E-2</v>
      </c>
      <c r="K12">
        <v>2.8000000000000001E-2</v>
      </c>
      <c r="L12">
        <v>2.8000000000000001E-2</v>
      </c>
      <c r="M12">
        <v>2.8000000000000001E-2</v>
      </c>
      <c r="N12">
        <v>2.8000000000000001E-2</v>
      </c>
      <c r="O12">
        <v>2.8000000000000001E-2</v>
      </c>
      <c r="P12">
        <v>2.8000000000000001E-2</v>
      </c>
      <c r="Q12">
        <v>2.8000000000000001E-2</v>
      </c>
      <c r="R12">
        <v>2.8000000000000001E-2</v>
      </c>
      <c r="S12">
        <v>2.8000000000000001E-2</v>
      </c>
      <c r="T12">
        <v>2.8000000000000001E-2</v>
      </c>
      <c r="U12">
        <v>2.8000000000000001E-2</v>
      </c>
      <c r="V12">
        <v>2.8000000000000001E-2</v>
      </c>
      <c r="W12">
        <v>2.8000000000000001E-2</v>
      </c>
      <c r="X12">
        <v>2.8000000000000001E-2</v>
      </c>
      <c r="Y12">
        <v>2.8000000000000001E-2</v>
      </c>
      <c r="Z12">
        <v>2.8000000000000001E-2</v>
      </c>
      <c r="AA12">
        <v>2.8000000000000001E-2</v>
      </c>
      <c r="AB12">
        <v>2.8000000000000001E-2</v>
      </c>
      <c r="AC12">
        <v>2.8000000000000001E-2</v>
      </c>
      <c r="AD12">
        <v>2.8000000000000001E-2</v>
      </c>
      <c r="AE12">
        <v>2.8000000000000001E-2</v>
      </c>
      <c r="AF12">
        <v>2.8000000000000001E-2</v>
      </c>
      <c r="AG12">
        <v>2.8000000000000001E-2</v>
      </c>
      <c r="AH12">
        <v>2.8000000000000001E-2</v>
      </c>
      <c r="AI12">
        <v>2.8000000000000001E-2</v>
      </c>
      <c r="AJ12">
        <v>2.8000000000000001E-2</v>
      </c>
      <c r="AK12">
        <v>2.8000000000000001E-2</v>
      </c>
      <c r="AL12">
        <v>2.8000000000000001E-2</v>
      </c>
      <c r="AM12">
        <v>2.8000000000000001E-2</v>
      </c>
      <c r="AN12">
        <v>2.8000000000000001E-2</v>
      </c>
      <c r="AO12" t="s">
        <v>570</v>
      </c>
      <c r="AP12" t="s">
        <v>571</v>
      </c>
      <c r="AQ12" t="s">
        <v>572</v>
      </c>
      <c r="AR12" t="s">
        <v>573</v>
      </c>
      <c r="AS12" t="s">
        <v>574</v>
      </c>
      <c r="AT12" t="s">
        <v>575</v>
      </c>
      <c r="AU12" t="s">
        <v>576</v>
      </c>
      <c r="AV12" t="s">
        <v>577</v>
      </c>
      <c r="AW12">
        <v>0.4</v>
      </c>
      <c r="AX12" t="s">
        <v>570</v>
      </c>
      <c r="AY12">
        <v>2.8000000000000001E-2</v>
      </c>
      <c r="AZ12">
        <v>0.5</v>
      </c>
      <c r="BA12" t="s">
        <v>570</v>
      </c>
      <c r="BB12" t="s">
        <v>570</v>
      </c>
      <c r="BC12" t="s">
        <v>570</v>
      </c>
    </row>
    <row r="13" spans="1:55" x14ac:dyDescent="0.25">
      <c r="A13" t="s">
        <v>578</v>
      </c>
      <c r="B13" t="s">
        <v>559</v>
      </c>
      <c r="C13">
        <v>58.6</v>
      </c>
      <c r="D13">
        <v>58.6</v>
      </c>
      <c r="E13">
        <v>58.6</v>
      </c>
      <c r="F13">
        <v>58.6</v>
      </c>
      <c r="G13">
        <v>58.6</v>
      </c>
      <c r="H13">
        <v>58.6</v>
      </c>
      <c r="I13">
        <v>58.6</v>
      </c>
      <c r="J13">
        <v>58.6</v>
      </c>
      <c r="K13">
        <v>58.6</v>
      </c>
      <c r="L13">
        <v>58.6</v>
      </c>
      <c r="M13">
        <v>58.6</v>
      </c>
      <c r="N13">
        <v>58.6</v>
      </c>
      <c r="O13">
        <v>58.6</v>
      </c>
      <c r="P13">
        <v>58.6</v>
      </c>
      <c r="Q13">
        <v>58.6</v>
      </c>
      <c r="R13">
        <v>58.6</v>
      </c>
      <c r="S13">
        <v>58.6</v>
      </c>
      <c r="T13">
        <v>58.6</v>
      </c>
      <c r="U13">
        <v>58.6</v>
      </c>
      <c r="V13">
        <v>58.6</v>
      </c>
      <c r="W13">
        <v>58.6</v>
      </c>
      <c r="X13">
        <v>58.6</v>
      </c>
      <c r="Y13">
        <v>58.6</v>
      </c>
      <c r="Z13">
        <v>58.6</v>
      </c>
      <c r="AA13">
        <v>58.6</v>
      </c>
      <c r="AB13">
        <v>58.6</v>
      </c>
      <c r="AC13">
        <v>58.6</v>
      </c>
      <c r="AD13">
        <v>58.6</v>
      </c>
      <c r="AE13">
        <v>58.6</v>
      </c>
      <c r="AF13">
        <v>58.6</v>
      </c>
      <c r="AG13">
        <v>58.6</v>
      </c>
      <c r="AH13">
        <v>58.6</v>
      </c>
      <c r="AI13">
        <v>58.6</v>
      </c>
      <c r="AJ13">
        <v>58.6</v>
      </c>
      <c r="AK13">
        <v>58.6</v>
      </c>
      <c r="AL13">
        <v>58.6</v>
      </c>
      <c r="AM13">
        <v>58.6</v>
      </c>
      <c r="AN13">
        <v>58.6</v>
      </c>
      <c r="AO13">
        <v>71</v>
      </c>
      <c r="AP13">
        <v>71</v>
      </c>
      <c r="AQ13">
        <v>71</v>
      </c>
      <c r="AR13">
        <v>71</v>
      </c>
      <c r="AS13">
        <v>71</v>
      </c>
      <c r="AT13">
        <v>71</v>
      </c>
      <c r="AU13">
        <v>71</v>
      </c>
      <c r="AV13">
        <v>71</v>
      </c>
      <c r="AW13">
        <v>128</v>
      </c>
      <c r="AX13">
        <v>108</v>
      </c>
      <c r="AY13">
        <v>58.6</v>
      </c>
      <c r="AZ13" t="s">
        <v>579</v>
      </c>
      <c r="BA13">
        <v>83</v>
      </c>
      <c r="BB13" t="s">
        <v>579</v>
      </c>
      <c r="BC13" t="s">
        <v>579</v>
      </c>
    </row>
    <row r="14" spans="1:55" x14ac:dyDescent="0.25">
      <c r="A14" t="s">
        <v>580</v>
      </c>
      <c r="B14" t="s">
        <v>559</v>
      </c>
      <c r="C14">
        <v>0.35299999999999998</v>
      </c>
      <c r="D14">
        <v>0.35299999999999998</v>
      </c>
      <c r="E14">
        <v>0.35299999999999998</v>
      </c>
      <c r="F14">
        <v>0.35299999999999998</v>
      </c>
      <c r="G14">
        <v>0.35299999999999998</v>
      </c>
      <c r="H14">
        <v>0.35299999999999998</v>
      </c>
      <c r="I14">
        <v>0.35299999999999998</v>
      </c>
      <c r="J14">
        <v>0.35299999999999998</v>
      </c>
      <c r="K14">
        <v>0.35299999999999998</v>
      </c>
      <c r="L14">
        <v>0.35299999999999998</v>
      </c>
      <c r="M14">
        <v>0.35299999999999998</v>
      </c>
      <c r="N14">
        <v>0.35299999999999998</v>
      </c>
      <c r="O14">
        <v>0.35299999999999998</v>
      </c>
      <c r="P14">
        <v>0.35299999999999998</v>
      </c>
      <c r="Q14">
        <v>0.35299999999999998</v>
      </c>
      <c r="R14">
        <v>0.35299999999999998</v>
      </c>
      <c r="S14">
        <v>0.35299999999999998</v>
      </c>
      <c r="T14">
        <v>0.35299999999999998</v>
      </c>
      <c r="U14">
        <v>0.35299999999999998</v>
      </c>
      <c r="V14">
        <v>0.35299999999999998</v>
      </c>
      <c r="W14">
        <v>0.35299999999999998</v>
      </c>
      <c r="X14">
        <v>0.35299999999999998</v>
      </c>
      <c r="Y14">
        <v>0.35299999999999998</v>
      </c>
      <c r="Z14">
        <v>0.35299999999999998</v>
      </c>
      <c r="AA14">
        <v>0.35299999999999998</v>
      </c>
      <c r="AB14">
        <v>0.35299999999999998</v>
      </c>
      <c r="AC14">
        <v>0.35299999999999998</v>
      </c>
      <c r="AD14">
        <v>0.35299999999999998</v>
      </c>
      <c r="AE14">
        <v>0.35299999999999998</v>
      </c>
      <c r="AF14">
        <v>0.35299999999999998</v>
      </c>
      <c r="AG14">
        <v>0.35299999999999998</v>
      </c>
      <c r="AH14">
        <v>0.35299999999999998</v>
      </c>
      <c r="AI14">
        <v>0.35299999999999998</v>
      </c>
      <c r="AJ14">
        <v>0.35299999999999998</v>
      </c>
      <c r="AK14">
        <v>0.35299999999999998</v>
      </c>
      <c r="AL14">
        <v>0.35299999999999998</v>
      </c>
      <c r="AM14">
        <v>0.35299999999999998</v>
      </c>
      <c r="AN14">
        <v>0.35299999999999998</v>
      </c>
      <c r="AO14">
        <v>0.4</v>
      </c>
      <c r="AP14">
        <v>0.4</v>
      </c>
      <c r="AQ14">
        <v>0.4</v>
      </c>
      <c r="AR14">
        <v>0.4</v>
      </c>
      <c r="AS14">
        <v>0.4</v>
      </c>
      <c r="AT14">
        <v>0.4</v>
      </c>
      <c r="AU14">
        <v>0.4</v>
      </c>
      <c r="AV14">
        <v>0.4</v>
      </c>
      <c r="AW14">
        <v>0.8</v>
      </c>
      <c r="AX14">
        <v>1.8</v>
      </c>
      <c r="AY14">
        <v>0.35299999999999998</v>
      </c>
      <c r="AZ14">
        <v>0.8</v>
      </c>
      <c r="BA14">
        <v>0.7</v>
      </c>
      <c r="BB14">
        <v>0.5</v>
      </c>
      <c r="BC14">
        <v>1.6</v>
      </c>
    </row>
    <row r="15" spans="1:55" x14ac:dyDescent="0.25">
      <c r="A15" t="s">
        <v>581</v>
      </c>
      <c r="B15" t="s">
        <v>559</v>
      </c>
      <c r="C15">
        <v>170</v>
      </c>
      <c r="D15">
        <v>170</v>
      </c>
      <c r="E15">
        <v>1400</v>
      </c>
      <c r="F15">
        <v>170</v>
      </c>
      <c r="G15">
        <v>170</v>
      </c>
      <c r="H15">
        <v>170</v>
      </c>
      <c r="I15">
        <v>1400</v>
      </c>
      <c r="J15">
        <v>170</v>
      </c>
      <c r="K15">
        <v>170</v>
      </c>
      <c r="L15">
        <v>170</v>
      </c>
      <c r="M15">
        <v>1400</v>
      </c>
      <c r="N15">
        <v>1400</v>
      </c>
      <c r="O15">
        <v>170</v>
      </c>
      <c r="P15">
        <v>170</v>
      </c>
      <c r="Q15">
        <v>1400</v>
      </c>
      <c r="R15">
        <v>1400</v>
      </c>
      <c r="S15">
        <v>170</v>
      </c>
      <c r="T15">
        <v>170</v>
      </c>
      <c r="U15">
        <v>170</v>
      </c>
      <c r="V15">
        <v>170</v>
      </c>
      <c r="W15">
        <v>170</v>
      </c>
      <c r="X15">
        <v>170</v>
      </c>
      <c r="Y15">
        <v>1400</v>
      </c>
      <c r="Z15">
        <v>1400</v>
      </c>
      <c r="AA15">
        <v>1400</v>
      </c>
      <c r="AB15">
        <v>1400</v>
      </c>
      <c r="AC15">
        <v>1400</v>
      </c>
      <c r="AD15">
        <v>1400</v>
      </c>
      <c r="AE15">
        <v>1400</v>
      </c>
      <c r="AF15">
        <v>1400</v>
      </c>
      <c r="AG15">
        <v>1400</v>
      </c>
      <c r="AH15">
        <v>1400</v>
      </c>
      <c r="AI15">
        <v>1400</v>
      </c>
      <c r="AJ15">
        <v>1400</v>
      </c>
      <c r="AK15">
        <v>170</v>
      </c>
      <c r="AL15">
        <v>170</v>
      </c>
      <c r="AM15">
        <v>170</v>
      </c>
      <c r="AN15">
        <v>170</v>
      </c>
      <c r="AO15">
        <v>629</v>
      </c>
      <c r="AP15">
        <v>629</v>
      </c>
      <c r="AQ15">
        <v>629</v>
      </c>
      <c r="AR15">
        <v>629</v>
      </c>
      <c r="AS15">
        <v>629</v>
      </c>
      <c r="AT15">
        <v>629</v>
      </c>
      <c r="AU15">
        <v>629</v>
      </c>
      <c r="AV15">
        <v>629</v>
      </c>
      <c r="AW15">
        <v>1090</v>
      </c>
      <c r="AX15">
        <v>928</v>
      </c>
      <c r="AY15">
        <v>1400</v>
      </c>
      <c r="AZ15">
        <v>489</v>
      </c>
      <c r="BA15">
        <v>565</v>
      </c>
      <c r="BB15">
        <v>714</v>
      </c>
      <c r="BC15">
        <v>253</v>
      </c>
    </row>
    <row r="16" spans="1:55" x14ac:dyDescent="0.25">
      <c r="A16" t="s">
        <v>582</v>
      </c>
      <c r="B16" t="s">
        <v>559</v>
      </c>
      <c r="C16">
        <f>IF(ISNUMBER(SEARCH("LpH",C$2)) = TRUE,500, 900)</f>
        <v>900</v>
      </c>
      <c r="D16">
        <f t="shared" ref="D16:AN16" si="7">IF(ISNUMBER(SEARCH("LpH",D$2)) = TRUE,500, 900)</f>
        <v>900</v>
      </c>
      <c r="E16">
        <f t="shared" si="7"/>
        <v>900</v>
      </c>
      <c r="F16">
        <f t="shared" si="7"/>
        <v>900</v>
      </c>
      <c r="G16">
        <f t="shared" si="7"/>
        <v>900</v>
      </c>
      <c r="H16">
        <f t="shared" si="7"/>
        <v>500</v>
      </c>
      <c r="I16">
        <f t="shared" si="7"/>
        <v>500</v>
      </c>
      <c r="J16">
        <f t="shared" si="7"/>
        <v>900</v>
      </c>
      <c r="K16">
        <f t="shared" si="7"/>
        <v>900</v>
      </c>
      <c r="L16">
        <f t="shared" si="7"/>
        <v>900</v>
      </c>
      <c r="M16">
        <f t="shared" si="7"/>
        <v>900</v>
      </c>
      <c r="N16">
        <f t="shared" si="7"/>
        <v>900</v>
      </c>
      <c r="O16">
        <f t="shared" si="7"/>
        <v>500</v>
      </c>
      <c r="P16">
        <f t="shared" si="7"/>
        <v>500</v>
      </c>
      <c r="Q16">
        <f t="shared" si="7"/>
        <v>500</v>
      </c>
      <c r="R16">
        <f t="shared" si="7"/>
        <v>500</v>
      </c>
      <c r="S16">
        <f t="shared" si="7"/>
        <v>900</v>
      </c>
      <c r="T16">
        <f t="shared" si="7"/>
        <v>900</v>
      </c>
      <c r="U16">
        <f t="shared" si="7"/>
        <v>900</v>
      </c>
      <c r="V16">
        <f t="shared" si="7"/>
        <v>900</v>
      </c>
      <c r="W16">
        <f t="shared" si="7"/>
        <v>900</v>
      </c>
      <c r="X16">
        <f t="shared" si="7"/>
        <v>900</v>
      </c>
      <c r="Y16">
        <f t="shared" si="7"/>
        <v>900</v>
      </c>
      <c r="Z16">
        <f t="shared" si="7"/>
        <v>900</v>
      </c>
      <c r="AA16">
        <f t="shared" si="7"/>
        <v>900</v>
      </c>
      <c r="AB16">
        <f t="shared" si="7"/>
        <v>900</v>
      </c>
      <c r="AC16">
        <f t="shared" si="7"/>
        <v>900</v>
      </c>
      <c r="AD16">
        <f t="shared" si="7"/>
        <v>900</v>
      </c>
      <c r="AE16">
        <f t="shared" si="7"/>
        <v>900</v>
      </c>
      <c r="AF16">
        <f t="shared" si="7"/>
        <v>900</v>
      </c>
      <c r="AG16">
        <f t="shared" si="7"/>
        <v>900</v>
      </c>
      <c r="AH16">
        <f t="shared" si="7"/>
        <v>900</v>
      </c>
      <c r="AI16">
        <f t="shared" si="7"/>
        <v>900</v>
      </c>
      <c r="AJ16">
        <f t="shared" si="7"/>
        <v>900</v>
      </c>
      <c r="AK16">
        <f t="shared" si="7"/>
        <v>500</v>
      </c>
      <c r="AL16">
        <f t="shared" si="7"/>
        <v>500</v>
      </c>
      <c r="AM16">
        <f t="shared" si="7"/>
        <v>500</v>
      </c>
      <c r="AN16">
        <f t="shared" si="7"/>
        <v>500</v>
      </c>
      <c r="AO16">
        <v>17</v>
      </c>
      <c r="AP16">
        <v>17</v>
      </c>
      <c r="AQ16">
        <v>17</v>
      </c>
      <c r="AR16">
        <v>17</v>
      </c>
      <c r="AS16">
        <v>17</v>
      </c>
      <c r="AT16">
        <v>17</v>
      </c>
      <c r="AU16">
        <v>17</v>
      </c>
      <c r="AV16">
        <v>17</v>
      </c>
      <c r="AW16">
        <v>14</v>
      </c>
      <c r="AX16">
        <v>33</v>
      </c>
      <c r="AY16">
        <f t="shared" ref="AY16" si="8">IF(ISNUMBER(SEARCH("LpH",AY$2)) = TRUE,500, 900)</f>
        <v>900</v>
      </c>
      <c r="AZ16">
        <v>18</v>
      </c>
      <c r="BA16">
        <v>38</v>
      </c>
      <c r="BB16">
        <v>20</v>
      </c>
      <c r="BC16">
        <v>12</v>
      </c>
    </row>
    <row r="17" spans="1:55" x14ac:dyDescent="0.25">
      <c r="A17" t="s">
        <v>583</v>
      </c>
      <c r="B17" t="s">
        <v>559</v>
      </c>
      <c r="C17">
        <v>0.248</v>
      </c>
      <c r="D17">
        <v>0.248</v>
      </c>
      <c r="E17">
        <v>0.248</v>
      </c>
      <c r="F17">
        <v>0.248</v>
      </c>
      <c r="G17">
        <v>0.248</v>
      </c>
      <c r="H17">
        <v>0.248</v>
      </c>
      <c r="I17">
        <v>0.248</v>
      </c>
      <c r="J17">
        <v>0.248</v>
      </c>
      <c r="K17">
        <v>0.248</v>
      </c>
      <c r="L17">
        <v>0.248</v>
      </c>
      <c r="M17">
        <v>0.248</v>
      </c>
      <c r="N17">
        <v>0.248</v>
      </c>
      <c r="O17">
        <v>0.248</v>
      </c>
      <c r="P17">
        <v>0.248</v>
      </c>
      <c r="Q17">
        <v>0.248</v>
      </c>
      <c r="R17">
        <v>0.248</v>
      </c>
      <c r="S17">
        <v>0.248</v>
      </c>
      <c r="T17">
        <v>0.248</v>
      </c>
      <c r="U17">
        <v>0.248</v>
      </c>
      <c r="V17">
        <v>0.248</v>
      </c>
      <c r="W17">
        <v>0.248</v>
      </c>
      <c r="X17">
        <v>0.248</v>
      </c>
      <c r="Y17">
        <v>0.248</v>
      </c>
      <c r="Z17">
        <v>0.248</v>
      </c>
      <c r="AA17">
        <v>0.248</v>
      </c>
      <c r="AB17">
        <v>0.248</v>
      </c>
      <c r="AC17">
        <v>0.248</v>
      </c>
      <c r="AD17">
        <v>0.248</v>
      </c>
      <c r="AE17">
        <v>0.248</v>
      </c>
      <c r="AF17">
        <v>0.248</v>
      </c>
      <c r="AG17">
        <v>0.248</v>
      </c>
      <c r="AH17">
        <v>0.248</v>
      </c>
      <c r="AI17">
        <v>0.248</v>
      </c>
      <c r="AJ17">
        <v>0.248</v>
      </c>
      <c r="AK17">
        <v>0.248</v>
      </c>
      <c r="AL17">
        <v>0.248</v>
      </c>
      <c r="AM17">
        <v>0.248</v>
      </c>
      <c r="AN17">
        <v>0.248</v>
      </c>
      <c r="AO17">
        <v>0.38</v>
      </c>
      <c r="AP17">
        <v>0.38</v>
      </c>
      <c r="AQ17">
        <v>0.38</v>
      </c>
      <c r="AR17">
        <v>0.38</v>
      </c>
      <c r="AS17">
        <v>0.38</v>
      </c>
      <c r="AT17">
        <v>0.38</v>
      </c>
      <c r="AU17">
        <v>0.38</v>
      </c>
      <c r="AV17">
        <v>0.38</v>
      </c>
      <c r="AW17">
        <v>0.67</v>
      </c>
      <c r="AX17">
        <v>1.2</v>
      </c>
      <c r="AY17">
        <v>0.25</v>
      </c>
      <c r="AZ17" t="s">
        <v>579</v>
      </c>
      <c r="BA17">
        <v>0.88</v>
      </c>
      <c r="BB17" t="s">
        <v>579</v>
      </c>
      <c r="BC17" t="s">
        <v>579</v>
      </c>
    </row>
    <row r="18" spans="1:55" x14ac:dyDescent="0.25">
      <c r="A18" t="s">
        <v>584</v>
      </c>
      <c r="B18" t="s">
        <v>559</v>
      </c>
      <c r="C18">
        <v>0.1</v>
      </c>
      <c r="D18">
        <v>0.1</v>
      </c>
      <c r="E18">
        <v>0.1</v>
      </c>
      <c r="F18">
        <v>0.1</v>
      </c>
      <c r="G18">
        <v>0.1</v>
      </c>
      <c r="H18">
        <v>0.1</v>
      </c>
      <c r="I18">
        <v>0.1</v>
      </c>
      <c r="J18">
        <v>0.1</v>
      </c>
      <c r="K18">
        <v>0.1</v>
      </c>
      <c r="L18">
        <v>0.1</v>
      </c>
      <c r="M18">
        <v>0.1</v>
      </c>
      <c r="N18">
        <v>0.1</v>
      </c>
      <c r="O18">
        <v>0.1</v>
      </c>
      <c r="P18">
        <v>0.1</v>
      </c>
      <c r="Q18">
        <v>0.1</v>
      </c>
      <c r="R18">
        <v>0.1</v>
      </c>
      <c r="S18">
        <v>0.1</v>
      </c>
      <c r="T18">
        <v>0.1</v>
      </c>
      <c r="U18">
        <v>0.1</v>
      </c>
      <c r="V18">
        <v>0.1</v>
      </c>
      <c r="W18">
        <v>0.1</v>
      </c>
      <c r="X18">
        <v>0.1</v>
      </c>
      <c r="Y18">
        <v>0.1</v>
      </c>
      <c r="Z18">
        <v>0.1</v>
      </c>
      <c r="AA18">
        <v>0.1</v>
      </c>
      <c r="AB18">
        <v>0.1</v>
      </c>
      <c r="AC18">
        <v>0</v>
      </c>
      <c r="AD18">
        <v>0</v>
      </c>
      <c r="AE18">
        <v>0</v>
      </c>
      <c r="AF18">
        <v>0.01</v>
      </c>
      <c r="AG18">
        <v>0.1</v>
      </c>
      <c r="AH18">
        <v>0.1</v>
      </c>
      <c r="AI18">
        <v>0.1</v>
      </c>
      <c r="AJ18">
        <v>0.1</v>
      </c>
      <c r="AK18">
        <v>0.1</v>
      </c>
      <c r="AL18">
        <v>0.1</v>
      </c>
      <c r="AM18">
        <v>0.1</v>
      </c>
      <c r="AN18">
        <v>0.1</v>
      </c>
      <c r="AO18" t="s">
        <v>579</v>
      </c>
      <c r="AP18" t="s">
        <v>579</v>
      </c>
      <c r="AQ18" t="s">
        <v>579</v>
      </c>
      <c r="AR18" t="s">
        <v>579</v>
      </c>
      <c r="AS18" t="s">
        <v>579</v>
      </c>
      <c r="AT18" t="s">
        <v>579</v>
      </c>
      <c r="AU18" t="s">
        <v>579</v>
      </c>
      <c r="AV18" t="s">
        <v>579</v>
      </c>
      <c r="AW18" t="s">
        <v>579</v>
      </c>
      <c r="AX18" t="s">
        <v>579</v>
      </c>
      <c r="AY18">
        <v>0.1</v>
      </c>
      <c r="AZ18" t="s">
        <v>579</v>
      </c>
      <c r="BA18" t="s">
        <v>579</v>
      </c>
      <c r="BB18" t="s">
        <v>579</v>
      </c>
      <c r="BC18" t="s">
        <v>579</v>
      </c>
    </row>
    <row r="19" spans="1:55" x14ac:dyDescent="0.25">
      <c r="A19" t="s">
        <v>585</v>
      </c>
      <c r="B19" t="s">
        <v>559</v>
      </c>
      <c r="C19">
        <v>0.12</v>
      </c>
      <c r="D19">
        <v>0.12</v>
      </c>
      <c r="E19">
        <v>0.12</v>
      </c>
      <c r="F19">
        <v>0.12</v>
      </c>
      <c r="G19">
        <v>0.12</v>
      </c>
      <c r="H19">
        <v>0.12</v>
      </c>
      <c r="I19">
        <v>0.12</v>
      </c>
      <c r="J19">
        <v>0.12</v>
      </c>
      <c r="K19">
        <v>0.12</v>
      </c>
      <c r="L19">
        <v>0.12</v>
      </c>
      <c r="M19">
        <v>0.12</v>
      </c>
      <c r="N19">
        <v>0.12</v>
      </c>
      <c r="O19">
        <v>0.12</v>
      </c>
      <c r="P19">
        <v>0.12</v>
      </c>
      <c r="Q19">
        <v>0.12</v>
      </c>
      <c r="R19">
        <v>0.12</v>
      </c>
      <c r="S19">
        <v>0.12</v>
      </c>
      <c r="T19">
        <v>0.12</v>
      </c>
      <c r="U19">
        <v>0.12</v>
      </c>
      <c r="V19">
        <v>0.12</v>
      </c>
      <c r="W19">
        <v>0.12</v>
      </c>
      <c r="X19">
        <v>0.12</v>
      </c>
      <c r="Y19">
        <v>0.12</v>
      </c>
      <c r="Z19">
        <v>0.12</v>
      </c>
      <c r="AA19">
        <v>0.12</v>
      </c>
      <c r="AB19">
        <v>0.12</v>
      </c>
      <c r="AC19">
        <v>0</v>
      </c>
      <c r="AD19">
        <v>0.12</v>
      </c>
      <c r="AE19">
        <v>0</v>
      </c>
      <c r="AF19">
        <v>0.12</v>
      </c>
      <c r="AG19">
        <v>0.12</v>
      </c>
      <c r="AH19">
        <v>0.12</v>
      </c>
      <c r="AI19">
        <v>0.12</v>
      </c>
      <c r="AJ19">
        <v>0.12</v>
      </c>
      <c r="AK19">
        <v>0.12</v>
      </c>
      <c r="AL19">
        <v>0.12</v>
      </c>
      <c r="AM19">
        <v>0.12</v>
      </c>
      <c r="AN19">
        <v>0.12</v>
      </c>
      <c r="AO19" t="s">
        <v>579</v>
      </c>
      <c r="AP19" t="s">
        <v>579</v>
      </c>
      <c r="AQ19" t="s">
        <v>579</v>
      </c>
      <c r="AR19" t="s">
        <v>579</v>
      </c>
      <c r="AS19" t="s">
        <v>579</v>
      </c>
      <c r="AT19" t="s">
        <v>579</v>
      </c>
      <c r="AU19" t="s">
        <v>579</v>
      </c>
      <c r="AV19" t="s">
        <v>579</v>
      </c>
      <c r="AW19" t="s">
        <v>579</v>
      </c>
      <c r="AX19" t="s">
        <v>579</v>
      </c>
      <c r="AY19">
        <v>0.12</v>
      </c>
      <c r="AZ19" t="s">
        <v>579</v>
      </c>
      <c r="BA19" t="s">
        <v>579</v>
      </c>
      <c r="BB19" t="s">
        <v>579</v>
      </c>
      <c r="BC19" t="s">
        <v>579</v>
      </c>
    </row>
    <row r="20" spans="1:55" x14ac:dyDescent="0.25">
      <c r="A20" t="s">
        <v>586</v>
      </c>
      <c r="B20" t="s">
        <v>559</v>
      </c>
      <c r="C20">
        <v>0.1</v>
      </c>
      <c r="D20">
        <v>0.1</v>
      </c>
      <c r="E20">
        <v>0.1</v>
      </c>
      <c r="F20">
        <v>0.1</v>
      </c>
      <c r="G20">
        <v>0.1</v>
      </c>
      <c r="H20">
        <v>0.1</v>
      </c>
      <c r="I20">
        <v>0.1</v>
      </c>
      <c r="J20">
        <v>0.1</v>
      </c>
      <c r="K20">
        <v>0.1</v>
      </c>
      <c r="L20">
        <v>0.1</v>
      </c>
      <c r="M20">
        <v>0.1</v>
      </c>
      <c r="N20">
        <v>0.1</v>
      </c>
      <c r="O20">
        <v>0.1</v>
      </c>
      <c r="P20">
        <v>0.1</v>
      </c>
      <c r="Q20">
        <v>0.1</v>
      </c>
      <c r="R20">
        <v>0.1</v>
      </c>
      <c r="S20">
        <v>0.1</v>
      </c>
      <c r="T20">
        <v>0.1</v>
      </c>
      <c r="U20">
        <v>0.1</v>
      </c>
      <c r="V20">
        <v>0.1</v>
      </c>
      <c r="W20">
        <v>0.1</v>
      </c>
      <c r="X20">
        <v>0.1</v>
      </c>
      <c r="Y20">
        <v>0.1</v>
      </c>
      <c r="Z20">
        <v>0.1</v>
      </c>
      <c r="AA20">
        <v>0.1</v>
      </c>
      <c r="AB20">
        <v>0.1</v>
      </c>
      <c r="AC20">
        <v>0</v>
      </c>
      <c r="AD20">
        <v>0.1</v>
      </c>
      <c r="AE20">
        <v>0</v>
      </c>
      <c r="AF20">
        <v>0.1</v>
      </c>
      <c r="AG20">
        <v>0.1</v>
      </c>
      <c r="AH20">
        <v>0.1</v>
      </c>
      <c r="AI20">
        <v>0.1</v>
      </c>
      <c r="AJ20">
        <v>0.1</v>
      </c>
      <c r="AK20">
        <v>0.1</v>
      </c>
      <c r="AL20">
        <v>0.1</v>
      </c>
      <c r="AM20">
        <v>0.1</v>
      </c>
      <c r="AN20">
        <v>0.1</v>
      </c>
      <c r="AO20" t="s">
        <v>579</v>
      </c>
      <c r="AP20" t="s">
        <v>579</v>
      </c>
      <c r="AQ20" t="s">
        <v>579</v>
      </c>
      <c r="AR20" t="s">
        <v>579</v>
      </c>
      <c r="AS20" t="s">
        <v>579</v>
      </c>
      <c r="AT20" t="s">
        <v>579</v>
      </c>
      <c r="AU20" t="s">
        <v>579</v>
      </c>
      <c r="AV20" t="s">
        <v>579</v>
      </c>
      <c r="AW20" t="s">
        <v>579</v>
      </c>
      <c r="AX20" t="s">
        <v>579</v>
      </c>
      <c r="AY20">
        <v>0.1</v>
      </c>
      <c r="AZ20" t="s">
        <v>579</v>
      </c>
      <c r="BA20" t="s">
        <v>579</v>
      </c>
      <c r="BB20" t="s">
        <v>579</v>
      </c>
      <c r="BC20" t="s">
        <v>579</v>
      </c>
    </row>
    <row r="21" spans="1:55" x14ac:dyDescent="0.25">
      <c r="A21" t="s">
        <v>587</v>
      </c>
      <c r="B21" t="s">
        <v>559</v>
      </c>
      <c r="C21">
        <v>0.25</v>
      </c>
      <c r="D21">
        <v>0.25</v>
      </c>
      <c r="E21">
        <v>0.25</v>
      </c>
      <c r="F21">
        <v>0.25</v>
      </c>
      <c r="G21">
        <v>0.25</v>
      </c>
      <c r="H21">
        <v>0.25</v>
      </c>
      <c r="I21">
        <v>0.25</v>
      </c>
      <c r="J21">
        <v>0.25</v>
      </c>
      <c r="K21">
        <v>0.25</v>
      </c>
      <c r="L21">
        <v>0.25</v>
      </c>
      <c r="M21">
        <v>0.25</v>
      </c>
      <c r="N21">
        <v>0.25</v>
      </c>
      <c r="O21">
        <v>0.25</v>
      </c>
      <c r="P21">
        <v>0.25</v>
      </c>
      <c r="Q21">
        <v>0.25</v>
      </c>
      <c r="R21">
        <v>0.25</v>
      </c>
      <c r="S21">
        <v>0.25</v>
      </c>
      <c r="T21">
        <v>0.25</v>
      </c>
      <c r="U21">
        <v>0.25</v>
      </c>
      <c r="V21">
        <v>0.25</v>
      </c>
      <c r="W21">
        <v>0.25</v>
      </c>
      <c r="X21">
        <v>0.25</v>
      </c>
      <c r="Y21">
        <v>0.25</v>
      </c>
      <c r="Z21">
        <v>0.25</v>
      </c>
      <c r="AA21">
        <v>0.25</v>
      </c>
      <c r="AB21">
        <v>0</v>
      </c>
      <c r="AC21">
        <v>0</v>
      </c>
      <c r="AD21">
        <v>0.25</v>
      </c>
      <c r="AE21">
        <v>0</v>
      </c>
      <c r="AF21">
        <v>0.25</v>
      </c>
      <c r="AG21">
        <v>0.25</v>
      </c>
      <c r="AH21">
        <v>0.25</v>
      </c>
      <c r="AI21">
        <v>0.25</v>
      </c>
      <c r="AJ21">
        <v>0.25</v>
      </c>
      <c r="AK21">
        <v>0.25</v>
      </c>
      <c r="AL21">
        <v>0.25</v>
      </c>
      <c r="AM21">
        <v>0.25</v>
      </c>
      <c r="AN21">
        <v>0.25</v>
      </c>
      <c r="AO21" t="s">
        <v>579</v>
      </c>
      <c r="AP21" t="s">
        <v>579</v>
      </c>
      <c r="AQ21" t="s">
        <v>579</v>
      </c>
      <c r="AR21" t="s">
        <v>579</v>
      </c>
      <c r="AS21" t="s">
        <v>579</v>
      </c>
      <c r="AT21" t="s">
        <v>579</v>
      </c>
      <c r="AU21" t="s">
        <v>579</v>
      </c>
      <c r="AV21" t="s">
        <v>579</v>
      </c>
      <c r="AW21" t="s">
        <v>579</v>
      </c>
      <c r="AX21" t="s">
        <v>579</v>
      </c>
      <c r="AY21">
        <v>0.25</v>
      </c>
      <c r="AZ21" t="s">
        <v>579</v>
      </c>
      <c r="BA21" t="s">
        <v>579</v>
      </c>
      <c r="BB21" t="s">
        <v>579</v>
      </c>
      <c r="BC21" t="s">
        <v>579</v>
      </c>
    </row>
    <row r="22" spans="1:55" x14ac:dyDescent="0.25">
      <c r="A22" t="s">
        <v>588</v>
      </c>
      <c r="B22" t="s">
        <v>559</v>
      </c>
      <c r="C22">
        <v>0.3</v>
      </c>
      <c r="D22">
        <v>0.3</v>
      </c>
      <c r="E22">
        <v>0.3</v>
      </c>
      <c r="F22">
        <v>0.3</v>
      </c>
      <c r="G22">
        <v>0.3</v>
      </c>
      <c r="H22">
        <v>0.3</v>
      </c>
      <c r="I22">
        <v>0.3</v>
      </c>
      <c r="J22">
        <v>0.3</v>
      </c>
      <c r="K22">
        <v>0.3</v>
      </c>
      <c r="L22">
        <v>0.3</v>
      </c>
      <c r="M22">
        <v>0.3</v>
      </c>
      <c r="N22">
        <v>0.3</v>
      </c>
      <c r="O22">
        <v>0.3</v>
      </c>
      <c r="P22">
        <v>0.3</v>
      </c>
      <c r="Q22">
        <v>0.3</v>
      </c>
      <c r="R22">
        <v>0.3</v>
      </c>
      <c r="S22">
        <v>0.3</v>
      </c>
      <c r="T22">
        <v>0.3</v>
      </c>
      <c r="U22">
        <v>0.3</v>
      </c>
      <c r="V22">
        <v>0.3</v>
      </c>
      <c r="W22">
        <v>0.3</v>
      </c>
      <c r="X22">
        <v>0.3</v>
      </c>
      <c r="Y22">
        <v>0.3</v>
      </c>
      <c r="Z22">
        <v>0.3</v>
      </c>
      <c r="AA22">
        <v>0.3</v>
      </c>
      <c r="AB22">
        <v>0.3</v>
      </c>
      <c r="AC22">
        <v>0</v>
      </c>
      <c r="AD22">
        <v>0.3</v>
      </c>
      <c r="AE22">
        <v>0</v>
      </c>
      <c r="AF22">
        <v>0.3</v>
      </c>
      <c r="AG22">
        <v>0.3</v>
      </c>
      <c r="AH22">
        <v>0.3</v>
      </c>
      <c r="AI22">
        <v>0.3</v>
      </c>
      <c r="AJ22">
        <v>0.3</v>
      </c>
      <c r="AK22">
        <v>0.3</v>
      </c>
      <c r="AL22">
        <v>0.3</v>
      </c>
      <c r="AM22">
        <v>0.3</v>
      </c>
      <c r="AN22">
        <v>0.3</v>
      </c>
      <c r="AO22" t="s">
        <v>579</v>
      </c>
      <c r="AP22" t="s">
        <v>579</v>
      </c>
      <c r="AQ22" t="s">
        <v>579</v>
      </c>
      <c r="AR22" t="s">
        <v>579</v>
      </c>
      <c r="AS22" t="s">
        <v>579</v>
      </c>
      <c r="AT22" t="s">
        <v>579</v>
      </c>
      <c r="AU22" t="s">
        <v>579</v>
      </c>
      <c r="AV22" t="s">
        <v>579</v>
      </c>
      <c r="AW22" t="s">
        <v>579</v>
      </c>
      <c r="AX22" t="s">
        <v>579</v>
      </c>
      <c r="AY22">
        <v>0.3</v>
      </c>
      <c r="AZ22" t="s">
        <v>579</v>
      </c>
      <c r="BA22" t="s">
        <v>579</v>
      </c>
      <c r="BB22" t="s">
        <v>579</v>
      </c>
      <c r="BC22" t="s">
        <v>579</v>
      </c>
    </row>
    <row r="23" spans="1:55" x14ac:dyDescent="0.25">
      <c r="A23" t="s">
        <v>589</v>
      </c>
      <c r="B23" t="s">
        <v>559</v>
      </c>
      <c r="C23">
        <v>10</v>
      </c>
      <c r="D23">
        <v>10</v>
      </c>
      <c r="E23">
        <v>10</v>
      </c>
      <c r="F23">
        <v>10</v>
      </c>
      <c r="G23">
        <v>10</v>
      </c>
      <c r="H23">
        <v>10</v>
      </c>
      <c r="I23">
        <v>10</v>
      </c>
      <c r="J23">
        <v>10</v>
      </c>
      <c r="K23">
        <v>10</v>
      </c>
      <c r="L23">
        <v>10</v>
      </c>
      <c r="M23">
        <v>10</v>
      </c>
      <c r="N23">
        <v>10</v>
      </c>
      <c r="O23">
        <v>10</v>
      </c>
      <c r="P23">
        <v>10</v>
      </c>
      <c r="Q23">
        <v>10</v>
      </c>
      <c r="R23">
        <v>10</v>
      </c>
      <c r="S23">
        <v>10</v>
      </c>
      <c r="T23">
        <v>10</v>
      </c>
      <c r="U23">
        <v>10</v>
      </c>
      <c r="V23">
        <v>10</v>
      </c>
      <c r="W23">
        <v>10</v>
      </c>
      <c r="X23">
        <v>10</v>
      </c>
      <c r="Y23">
        <v>10</v>
      </c>
      <c r="Z23">
        <v>10</v>
      </c>
      <c r="AA23">
        <v>10</v>
      </c>
      <c r="AB23">
        <v>10</v>
      </c>
      <c r="AC23">
        <v>10</v>
      </c>
      <c r="AD23">
        <v>10</v>
      </c>
      <c r="AE23">
        <v>10</v>
      </c>
      <c r="AF23">
        <v>10</v>
      </c>
      <c r="AG23">
        <v>10</v>
      </c>
      <c r="AH23">
        <v>10</v>
      </c>
      <c r="AI23">
        <v>10</v>
      </c>
      <c r="AJ23">
        <v>10</v>
      </c>
      <c r="AK23">
        <v>10</v>
      </c>
      <c r="AL23">
        <v>10</v>
      </c>
      <c r="AM23">
        <v>10</v>
      </c>
      <c r="AN23">
        <v>10</v>
      </c>
      <c r="AO23" t="s">
        <v>579</v>
      </c>
      <c r="AP23" t="s">
        <v>579</v>
      </c>
      <c r="AQ23" t="s">
        <v>579</v>
      </c>
      <c r="AR23" t="s">
        <v>579</v>
      </c>
      <c r="AS23" t="s">
        <v>579</v>
      </c>
      <c r="AT23" t="s">
        <v>579</v>
      </c>
      <c r="AU23" t="s">
        <v>579</v>
      </c>
      <c r="AV23" t="s">
        <v>579</v>
      </c>
      <c r="AW23" t="s">
        <v>579</v>
      </c>
      <c r="AX23" t="s">
        <v>579</v>
      </c>
      <c r="AY23">
        <v>10</v>
      </c>
      <c r="AZ23" t="s">
        <v>579</v>
      </c>
      <c r="BA23" t="s">
        <v>579</v>
      </c>
      <c r="BB23" t="s">
        <v>579</v>
      </c>
      <c r="BC23" t="s">
        <v>579</v>
      </c>
    </row>
    <row r="24" spans="1:55" x14ac:dyDescent="0.25">
      <c r="A24" t="s">
        <v>590</v>
      </c>
      <c r="B24" t="s">
        <v>559</v>
      </c>
      <c r="C24">
        <v>5.0000000000000001E-3</v>
      </c>
      <c r="D24">
        <v>5.0000000000000001E-3</v>
      </c>
      <c r="E24">
        <v>5.0000000000000001E-3</v>
      </c>
      <c r="F24">
        <v>5.0000000000000001E-3</v>
      </c>
      <c r="G24">
        <v>5.0000000000000001E-3</v>
      </c>
      <c r="H24">
        <v>5.0000000000000001E-3</v>
      </c>
      <c r="I24">
        <v>5.0000000000000001E-3</v>
      </c>
      <c r="J24">
        <v>5.0000000000000001E-3</v>
      </c>
      <c r="K24">
        <v>5.0000000000000001E-3</v>
      </c>
      <c r="L24">
        <v>5.0000000000000001E-3</v>
      </c>
      <c r="M24">
        <v>5.0000000000000001E-3</v>
      </c>
      <c r="N24">
        <v>5.0000000000000001E-3</v>
      </c>
      <c r="O24">
        <v>5.0000000000000001E-3</v>
      </c>
      <c r="P24">
        <v>5.0000000000000001E-3</v>
      </c>
      <c r="Q24">
        <v>5.0000000000000001E-3</v>
      </c>
      <c r="R24">
        <v>5.0000000000000001E-3</v>
      </c>
      <c r="S24">
        <v>5.0000000000000001E-3</v>
      </c>
      <c r="T24">
        <v>5.0000000000000001E-3</v>
      </c>
      <c r="U24">
        <v>5.0000000000000001E-3</v>
      </c>
      <c r="V24">
        <v>5.0000000000000001E-3</v>
      </c>
      <c r="W24">
        <v>5.0000000000000001E-3</v>
      </c>
      <c r="X24">
        <v>5.0000000000000001E-3</v>
      </c>
      <c r="Y24">
        <v>5.0000000000000001E-3</v>
      </c>
      <c r="Z24">
        <v>5.0000000000000001E-3</v>
      </c>
      <c r="AA24">
        <v>0</v>
      </c>
      <c r="AB24">
        <v>5.0000000000000001E-3</v>
      </c>
      <c r="AC24">
        <v>5.0000000000000001E-3</v>
      </c>
      <c r="AD24">
        <v>5.0000000000000001E-3</v>
      </c>
      <c r="AE24">
        <v>0</v>
      </c>
      <c r="AF24">
        <v>5.0000000000000001E-3</v>
      </c>
      <c r="AG24">
        <v>1E-4</v>
      </c>
      <c r="AH24">
        <v>5.0000000000000001E-3</v>
      </c>
      <c r="AI24">
        <v>5.0000000000000001E-3</v>
      </c>
      <c r="AJ24">
        <v>1E-4</v>
      </c>
      <c r="AK24">
        <v>5.0000000000000001E-3</v>
      </c>
      <c r="AL24">
        <v>1E-4</v>
      </c>
      <c r="AM24">
        <v>5.0000000000000001E-3</v>
      </c>
      <c r="AN24">
        <v>1E-4</v>
      </c>
      <c r="AO24" t="s">
        <v>579</v>
      </c>
      <c r="AP24" t="s">
        <v>579</v>
      </c>
      <c r="AQ24" t="s">
        <v>579</v>
      </c>
      <c r="AR24" t="s">
        <v>579</v>
      </c>
      <c r="AS24" t="s">
        <v>579</v>
      </c>
      <c r="AT24" t="s">
        <v>579</v>
      </c>
      <c r="AU24" t="s">
        <v>579</v>
      </c>
      <c r="AV24" t="s">
        <v>579</v>
      </c>
      <c r="AW24" t="s">
        <v>579</v>
      </c>
      <c r="AX24" t="s">
        <v>579</v>
      </c>
      <c r="AY24">
        <v>5.0000000000000001E-3</v>
      </c>
      <c r="AZ24" t="s">
        <v>579</v>
      </c>
      <c r="BA24" t="s">
        <v>579</v>
      </c>
      <c r="BB24" t="s">
        <v>579</v>
      </c>
      <c r="BC24" t="s">
        <v>579</v>
      </c>
    </row>
    <row r="25" spans="1:55" x14ac:dyDescent="0.25">
      <c r="A25" t="s">
        <v>591</v>
      </c>
      <c r="B25" t="s">
        <v>559</v>
      </c>
      <c r="C25">
        <v>0.05</v>
      </c>
      <c r="D25">
        <v>0.05</v>
      </c>
      <c r="E25">
        <v>0.05</v>
      </c>
      <c r="F25">
        <v>0.05</v>
      </c>
      <c r="G25">
        <v>0.05</v>
      </c>
      <c r="H25">
        <v>0.05</v>
      </c>
      <c r="I25">
        <v>0.05</v>
      </c>
      <c r="J25">
        <v>0.05</v>
      </c>
      <c r="K25">
        <v>0.05</v>
      </c>
      <c r="L25">
        <v>0.05</v>
      </c>
      <c r="M25">
        <v>0.05</v>
      </c>
      <c r="N25">
        <v>0.05</v>
      </c>
      <c r="O25">
        <v>0.05</v>
      </c>
      <c r="P25">
        <v>0.05</v>
      </c>
      <c r="Q25">
        <v>0.05</v>
      </c>
      <c r="R25">
        <v>0.05</v>
      </c>
      <c r="S25">
        <v>0.05</v>
      </c>
      <c r="T25">
        <v>0.05</v>
      </c>
      <c r="U25">
        <v>0.05</v>
      </c>
      <c r="V25">
        <v>0.05</v>
      </c>
      <c r="W25">
        <v>0.05</v>
      </c>
      <c r="X25">
        <v>0.05</v>
      </c>
      <c r="Y25">
        <v>0.05</v>
      </c>
      <c r="Z25">
        <v>0.05</v>
      </c>
      <c r="AA25">
        <v>0.05</v>
      </c>
      <c r="AB25">
        <v>0.05</v>
      </c>
      <c r="AC25">
        <v>0</v>
      </c>
      <c r="AD25">
        <v>0.05</v>
      </c>
      <c r="AE25">
        <v>0</v>
      </c>
      <c r="AF25">
        <v>0.05</v>
      </c>
      <c r="AG25">
        <v>0.05</v>
      </c>
      <c r="AH25">
        <v>0.05</v>
      </c>
      <c r="AI25">
        <v>0.05</v>
      </c>
      <c r="AJ25">
        <v>0.05</v>
      </c>
      <c r="AK25">
        <v>0.05</v>
      </c>
      <c r="AL25">
        <v>0.05</v>
      </c>
      <c r="AM25">
        <v>0.05</v>
      </c>
      <c r="AN25">
        <v>0.05</v>
      </c>
      <c r="AO25" t="s">
        <v>579</v>
      </c>
      <c r="AP25" t="s">
        <v>579</v>
      </c>
      <c r="AQ25" t="s">
        <v>579</v>
      </c>
      <c r="AR25" t="s">
        <v>579</v>
      </c>
      <c r="AS25" t="s">
        <v>579</v>
      </c>
      <c r="AT25" t="s">
        <v>579</v>
      </c>
      <c r="AU25" t="s">
        <v>579</v>
      </c>
      <c r="AV25" t="s">
        <v>579</v>
      </c>
      <c r="AW25" t="s">
        <v>579</v>
      </c>
      <c r="AX25" t="s">
        <v>579</v>
      </c>
      <c r="AY25">
        <v>0.05</v>
      </c>
      <c r="AZ25" t="s">
        <v>579</v>
      </c>
      <c r="BA25" t="s">
        <v>579</v>
      </c>
      <c r="BB25" t="s">
        <v>579</v>
      </c>
      <c r="BC25" t="s">
        <v>579</v>
      </c>
    </row>
    <row r="26" spans="1:55" x14ac:dyDescent="0.25">
      <c r="A26" t="s">
        <v>592</v>
      </c>
      <c r="B26" t="s">
        <v>559</v>
      </c>
      <c r="C26">
        <v>1.4999999999999999E-2</v>
      </c>
      <c r="D26">
        <v>1.4999999999999999E-2</v>
      </c>
      <c r="E26">
        <v>1.4999999999999999E-2</v>
      </c>
      <c r="F26">
        <v>1.4999999999999999E-2</v>
      </c>
      <c r="G26">
        <v>1.4999999999999999E-2</v>
      </c>
      <c r="H26">
        <v>1.4999999999999999E-2</v>
      </c>
      <c r="I26">
        <v>1.4999999999999999E-2</v>
      </c>
      <c r="J26">
        <v>1.4999999999999999E-2</v>
      </c>
      <c r="K26">
        <v>1.4999999999999999E-2</v>
      </c>
      <c r="L26">
        <v>1.4999999999999999E-2</v>
      </c>
      <c r="M26">
        <v>1.4999999999999999E-2</v>
      </c>
      <c r="N26">
        <v>1.4999999999999999E-2</v>
      </c>
      <c r="O26">
        <v>1.4999999999999999E-2</v>
      </c>
      <c r="P26">
        <v>1.4999999999999999E-2</v>
      </c>
      <c r="Q26">
        <v>1.4999999999999999E-2</v>
      </c>
      <c r="R26">
        <v>1.4999999999999999E-2</v>
      </c>
      <c r="S26">
        <v>1.4999999999999999E-2</v>
      </c>
      <c r="T26">
        <v>1.4999999999999999E-2</v>
      </c>
      <c r="U26">
        <v>1.4999999999999999E-2</v>
      </c>
      <c r="V26">
        <v>1.4999999999999999E-2</v>
      </c>
      <c r="W26">
        <v>1.4999999999999999E-2</v>
      </c>
      <c r="X26">
        <v>1.4999999999999999E-2</v>
      </c>
      <c r="Y26">
        <v>1.4999999999999999E-2</v>
      </c>
      <c r="Z26">
        <v>1.4999999999999999E-2</v>
      </c>
      <c r="AA26">
        <v>1.4999999999999999E-2</v>
      </c>
      <c r="AB26">
        <v>1.4999999999999999E-2</v>
      </c>
      <c r="AC26">
        <v>0</v>
      </c>
      <c r="AD26">
        <v>1.4999999999999999E-2</v>
      </c>
      <c r="AE26">
        <v>0</v>
      </c>
      <c r="AF26">
        <v>1.4999999999999999E-2</v>
      </c>
      <c r="AG26">
        <v>1.4999999999999999E-2</v>
      </c>
      <c r="AH26">
        <v>1.4999999999999999E-2</v>
      </c>
      <c r="AI26">
        <v>1.4999999999999999E-2</v>
      </c>
      <c r="AJ26">
        <v>1.4999999999999999E-2</v>
      </c>
      <c r="AK26">
        <v>1.4999999999999999E-2</v>
      </c>
      <c r="AL26">
        <v>1.4999999999999999E-2</v>
      </c>
      <c r="AM26">
        <v>1.4999999999999999E-2</v>
      </c>
      <c r="AN26">
        <v>1.4999999999999999E-2</v>
      </c>
      <c r="AO26" t="s">
        <v>579</v>
      </c>
      <c r="AP26" t="s">
        <v>579</v>
      </c>
      <c r="AQ26" t="s">
        <v>579</v>
      </c>
      <c r="AR26" t="s">
        <v>579</v>
      </c>
      <c r="AS26" t="s">
        <v>579</v>
      </c>
      <c r="AT26" t="s">
        <v>579</v>
      </c>
      <c r="AU26" t="s">
        <v>579</v>
      </c>
      <c r="AV26" t="s">
        <v>579</v>
      </c>
      <c r="AW26" t="s">
        <v>579</v>
      </c>
      <c r="AX26" t="s">
        <v>579</v>
      </c>
      <c r="AY26">
        <v>1.4999999999999999E-2</v>
      </c>
      <c r="AZ26" t="s">
        <v>579</v>
      </c>
      <c r="BA26" t="s">
        <v>579</v>
      </c>
      <c r="BB26" t="s">
        <v>579</v>
      </c>
      <c r="BC26" t="s">
        <v>579</v>
      </c>
    </row>
    <row r="37" spans="41:48" x14ac:dyDescent="0.25">
      <c r="AO37" s="15"/>
      <c r="AP37" s="15"/>
      <c r="AQ37" s="15"/>
      <c r="AR37" s="15"/>
      <c r="AS37" s="15"/>
      <c r="AT37" s="15"/>
      <c r="AU37" s="15"/>
      <c r="AV37" s="15"/>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32D30-7F4C-ED41-9591-7D09F4D56E5C}">
  <dimension ref="A1:I4430"/>
  <sheetViews>
    <sheetView tabSelected="1" workbookViewId="0">
      <selection sqref="A1:G1"/>
    </sheetView>
  </sheetViews>
  <sheetFormatPr defaultColWidth="11" defaultRowHeight="15.75" x14ac:dyDescent="0.25"/>
  <cols>
    <col min="1" max="1" width="18.875" customWidth="1"/>
    <col min="4" max="4" width="12.625" customWidth="1"/>
  </cols>
  <sheetData>
    <row r="1" spans="1:9" ht="148.5" customHeight="1" x14ac:dyDescent="0.25">
      <c r="A1" s="6" t="s">
        <v>678</v>
      </c>
      <c r="B1" s="6"/>
      <c r="C1" s="6"/>
      <c r="D1" s="6"/>
      <c r="E1" s="6"/>
      <c r="F1" s="6"/>
      <c r="G1" s="6"/>
    </row>
    <row r="2" spans="1:9" x14ac:dyDescent="0.25">
      <c r="A2" t="s">
        <v>391</v>
      </c>
      <c r="B2" t="s">
        <v>676</v>
      </c>
      <c r="C2" t="s">
        <v>593</v>
      </c>
      <c r="D2" t="s">
        <v>594</v>
      </c>
      <c r="E2" t="s">
        <v>595</v>
      </c>
      <c r="F2" t="s">
        <v>596</v>
      </c>
      <c r="G2" t="s">
        <v>597</v>
      </c>
      <c r="H2" t="s">
        <v>598</v>
      </c>
      <c r="I2" t="s">
        <v>677</v>
      </c>
    </row>
    <row r="3" spans="1:9" x14ac:dyDescent="0.25">
      <c r="A3" t="s">
        <v>599</v>
      </c>
      <c r="B3">
        <v>81</v>
      </c>
      <c r="C3">
        <v>-1.28219543339677</v>
      </c>
      <c r="D3">
        <v>9.9526343358494493</v>
      </c>
      <c r="E3">
        <v>12.6554860349819</v>
      </c>
      <c r="F3">
        <v>6.2310855477159795E-4</v>
      </c>
      <c r="G3">
        <v>1.0218980298254199E-3</v>
      </c>
      <c r="H3">
        <v>-1</v>
      </c>
      <c r="I3" t="s">
        <v>600</v>
      </c>
    </row>
    <row r="4" spans="1:9" x14ac:dyDescent="0.25">
      <c r="A4" t="s">
        <v>599</v>
      </c>
      <c r="B4">
        <v>170</v>
      </c>
      <c r="C4">
        <v>-3.4687133464135602</v>
      </c>
      <c r="D4">
        <v>9.3918319993028501</v>
      </c>
      <c r="E4">
        <v>73.276815475585295</v>
      </c>
      <c r="F4">
        <v>5.0857118524845699E-13</v>
      </c>
      <c r="G4">
        <v>1.8883795094943902E-12</v>
      </c>
      <c r="H4">
        <v>-1</v>
      </c>
      <c r="I4" t="s">
        <v>167</v>
      </c>
    </row>
    <row r="5" spans="1:9" x14ac:dyDescent="0.25">
      <c r="A5" t="s">
        <v>599</v>
      </c>
      <c r="B5">
        <v>213</v>
      </c>
      <c r="C5">
        <v>-6.73066204533826</v>
      </c>
      <c r="D5">
        <v>7.9361116530778704</v>
      </c>
      <c r="E5">
        <v>116.097681136407</v>
      </c>
      <c r="F5">
        <v>7.2058670115778698E-17</v>
      </c>
      <c r="G5">
        <v>4.54523919191835E-16</v>
      </c>
      <c r="H5">
        <v>-1</v>
      </c>
      <c r="I5" t="s">
        <v>166</v>
      </c>
    </row>
    <row r="6" spans="1:9" x14ac:dyDescent="0.25">
      <c r="A6" t="s">
        <v>599</v>
      </c>
      <c r="B6">
        <v>228</v>
      </c>
      <c r="C6">
        <v>1.23009683208342</v>
      </c>
      <c r="D6">
        <v>18.334057450151601</v>
      </c>
      <c r="E6">
        <v>25.039991359885999</v>
      </c>
      <c r="F6">
        <v>3.11381457298238E-6</v>
      </c>
      <c r="G6">
        <v>5.5507129344468596E-6</v>
      </c>
      <c r="H6">
        <v>1</v>
      </c>
      <c r="I6" t="s">
        <v>165</v>
      </c>
    </row>
    <row r="7" spans="1:9" x14ac:dyDescent="0.25">
      <c r="A7" t="s">
        <v>599</v>
      </c>
      <c r="B7">
        <v>266</v>
      </c>
      <c r="C7">
        <v>-5.6148453023806102</v>
      </c>
      <c r="D7">
        <v>8.8149040152855402</v>
      </c>
      <c r="E7">
        <v>102.510294586334</v>
      </c>
      <c r="F7">
        <v>3.86825410043745E-16</v>
      </c>
      <c r="G7">
        <v>1.9824802264742002E-15</v>
      </c>
      <c r="H7">
        <v>-1</v>
      </c>
      <c r="I7" t="s">
        <v>601</v>
      </c>
    </row>
    <row r="8" spans="1:9" x14ac:dyDescent="0.25">
      <c r="A8" t="s">
        <v>599</v>
      </c>
      <c r="B8">
        <v>722</v>
      </c>
      <c r="C8">
        <v>-4.8595987698796197</v>
      </c>
      <c r="D8">
        <v>10.095961981582001</v>
      </c>
      <c r="E8">
        <v>130.500463049258</v>
      </c>
      <c r="F8">
        <v>2.2120495747478799E-18</v>
      </c>
      <c r="G8">
        <v>2.26735081411658E-17</v>
      </c>
      <c r="H8">
        <v>-1</v>
      </c>
      <c r="I8" t="s">
        <v>602</v>
      </c>
    </row>
    <row r="9" spans="1:9" x14ac:dyDescent="0.25">
      <c r="A9" t="s">
        <v>599</v>
      </c>
      <c r="B9">
        <v>724</v>
      </c>
      <c r="C9">
        <v>-2.0226166134253201</v>
      </c>
      <c r="D9">
        <v>9.7744235318163604</v>
      </c>
      <c r="E9">
        <v>25.711310215424501</v>
      </c>
      <c r="F9">
        <v>2.3863092870018099E-6</v>
      </c>
      <c r="G9">
        <v>4.3483858118699698E-6</v>
      </c>
      <c r="H9">
        <v>-1</v>
      </c>
      <c r="I9" t="s">
        <v>164</v>
      </c>
    </row>
    <row r="10" spans="1:9" x14ac:dyDescent="0.25">
      <c r="A10" t="s">
        <v>599</v>
      </c>
      <c r="B10">
        <v>735</v>
      </c>
      <c r="C10">
        <v>-4.9698456293695203</v>
      </c>
      <c r="D10">
        <v>12.386213649307701</v>
      </c>
      <c r="E10">
        <v>210.66305543206099</v>
      </c>
      <c r="F10">
        <v>1.8799795877646198E-24</v>
      </c>
      <c r="G10">
        <v>7.2672985116372797E-23</v>
      </c>
      <c r="H10">
        <v>-1</v>
      </c>
      <c r="I10" t="s">
        <v>163</v>
      </c>
    </row>
    <row r="11" spans="1:9" x14ac:dyDescent="0.25">
      <c r="A11" t="s">
        <v>599</v>
      </c>
      <c r="B11">
        <v>740</v>
      </c>
      <c r="C11">
        <v>-3.45734694008681</v>
      </c>
      <c r="D11">
        <v>9.6688478657566801</v>
      </c>
      <c r="E11">
        <v>77.190180652456306</v>
      </c>
      <c r="F11">
        <v>2.62611422233465E-13</v>
      </c>
      <c r="G11">
        <v>1.0767068311572099E-12</v>
      </c>
      <c r="H11">
        <v>-1</v>
      </c>
      <c r="I11" t="s">
        <v>158</v>
      </c>
    </row>
    <row r="12" spans="1:9" x14ac:dyDescent="0.25">
      <c r="A12" t="s">
        <v>599</v>
      </c>
      <c r="B12">
        <v>763</v>
      </c>
      <c r="C12">
        <v>-4.8821279540361902</v>
      </c>
      <c r="D12">
        <v>10.902940712693299</v>
      </c>
      <c r="E12">
        <v>143.47415302898301</v>
      </c>
      <c r="F12">
        <v>9.3525268846409504E-20</v>
      </c>
      <c r="G12">
        <v>1.27817867423426E-18</v>
      </c>
      <c r="H12">
        <v>-1</v>
      </c>
      <c r="I12" t="s">
        <v>603</v>
      </c>
    </row>
    <row r="13" spans="1:9" x14ac:dyDescent="0.25">
      <c r="A13" t="s">
        <v>599</v>
      </c>
      <c r="B13">
        <v>778</v>
      </c>
      <c r="C13">
        <v>-8.7367575371738706</v>
      </c>
      <c r="D13">
        <v>10.7950519840641</v>
      </c>
      <c r="E13">
        <v>263.77020948708002</v>
      </c>
      <c r="F13">
        <v>3.7385839857354799E-27</v>
      </c>
      <c r="G13">
        <v>3.0656388683030901E-25</v>
      </c>
      <c r="H13">
        <v>-1</v>
      </c>
      <c r="I13" t="s">
        <v>604</v>
      </c>
    </row>
    <row r="14" spans="1:9" x14ac:dyDescent="0.25">
      <c r="A14" t="s">
        <v>599</v>
      </c>
      <c r="B14">
        <v>796</v>
      </c>
      <c r="C14">
        <v>0.442768336575874</v>
      </c>
      <c r="D14">
        <v>19.758168009091001</v>
      </c>
      <c r="E14">
        <v>3.2627631285340901</v>
      </c>
      <c r="F14">
        <v>7.4507663923009407E-2</v>
      </c>
      <c r="G14">
        <v>9.1188484204280204E-2</v>
      </c>
      <c r="H14">
        <v>0</v>
      </c>
      <c r="I14" t="s">
        <v>605</v>
      </c>
    </row>
    <row r="15" spans="1:9" x14ac:dyDescent="0.25">
      <c r="A15" t="s">
        <v>599</v>
      </c>
      <c r="B15">
        <v>833</v>
      </c>
      <c r="C15">
        <v>-6.0690243543384499</v>
      </c>
      <c r="D15">
        <v>8.3498131006953695</v>
      </c>
      <c r="E15">
        <v>112.394750383069</v>
      </c>
      <c r="F15">
        <v>8.0167275292187597E-17</v>
      </c>
      <c r="G15">
        <v>4.6602969909515402E-16</v>
      </c>
      <c r="H15">
        <v>-1</v>
      </c>
      <c r="I15" t="s">
        <v>154</v>
      </c>
    </row>
    <row r="16" spans="1:9" x14ac:dyDescent="0.25">
      <c r="A16" t="s">
        <v>599</v>
      </c>
      <c r="B16">
        <v>838</v>
      </c>
      <c r="C16">
        <v>-1.0352557638533599</v>
      </c>
      <c r="D16">
        <v>12.3976126018228</v>
      </c>
      <c r="E16">
        <v>32.744007927987603</v>
      </c>
      <c r="F16">
        <v>1.6339444067245199E-7</v>
      </c>
      <c r="G16">
        <v>3.4095619361046301E-7</v>
      </c>
      <c r="H16">
        <v>-1</v>
      </c>
      <c r="I16" t="s">
        <v>606</v>
      </c>
    </row>
    <row r="17" spans="1:9" x14ac:dyDescent="0.25">
      <c r="A17" t="s">
        <v>599</v>
      </c>
      <c r="B17">
        <v>896</v>
      </c>
      <c r="C17">
        <v>-2.34839648659116</v>
      </c>
      <c r="D17">
        <v>10.1823860106869</v>
      </c>
      <c r="E17">
        <v>41.677773702809297</v>
      </c>
      <c r="F17">
        <v>6.9339747353891702E-9</v>
      </c>
      <c r="G17">
        <v>1.67231155382915E-8</v>
      </c>
      <c r="H17">
        <v>-1</v>
      </c>
      <c r="I17" t="s">
        <v>607</v>
      </c>
    </row>
    <row r="18" spans="1:9" x14ac:dyDescent="0.25">
      <c r="A18" t="s">
        <v>599</v>
      </c>
      <c r="B18">
        <v>934</v>
      </c>
      <c r="C18">
        <v>0.29886997706773399</v>
      </c>
      <c r="D18">
        <v>8.7508622746663001</v>
      </c>
      <c r="E18">
        <v>0.55085946155084298</v>
      </c>
      <c r="F18">
        <v>0.46012169459350499</v>
      </c>
      <c r="G18">
        <v>0.49644709153509797</v>
      </c>
      <c r="H18">
        <v>0</v>
      </c>
      <c r="I18" t="s">
        <v>608</v>
      </c>
    </row>
    <row r="19" spans="1:9" x14ac:dyDescent="0.25">
      <c r="A19" t="s">
        <v>599</v>
      </c>
      <c r="B19">
        <v>935</v>
      </c>
      <c r="C19">
        <v>-10.1960053448454</v>
      </c>
      <c r="D19">
        <v>8.1777378137800802</v>
      </c>
      <c r="E19">
        <v>150.54965586821001</v>
      </c>
      <c r="F19">
        <v>8.5249335200333102E-17</v>
      </c>
      <c r="G19">
        <v>4.6602969909515402E-16</v>
      </c>
      <c r="H19">
        <v>-1</v>
      </c>
      <c r="I19" t="s">
        <v>609</v>
      </c>
    </row>
    <row r="20" spans="1:9" x14ac:dyDescent="0.25">
      <c r="A20" t="s">
        <v>599</v>
      </c>
      <c r="B20">
        <v>947</v>
      </c>
      <c r="C20">
        <v>5.7163679260437902E-3</v>
      </c>
      <c r="D20">
        <v>12.9457291435914</v>
      </c>
      <c r="E20">
        <v>3.6870764976010099E-4</v>
      </c>
      <c r="F20">
        <v>0.98472640742385797</v>
      </c>
      <c r="G20">
        <v>0.99005049411260804</v>
      </c>
      <c r="H20">
        <v>0</v>
      </c>
      <c r="I20" t="s">
        <v>151</v>
      </c>
    </row>
    <row r="21" spans="1:9" x14ac:dyDescent="0.25">
      <c r="A21" t="s">
        <v>599</v>
      </c>
      <c r="B21">
        <v>1001</v>
      </c>
      <c r="C21">
        <v>-0.474412623619544</v>
      </c>
      <c r="D21">
        <v>15.141025380314399</v>
      </c>
      <c r="E21">
        <v>8.2255441948056003</v>
      </c>
      <c r="F21">
        <v>5.2396623086408004E-3</v>
      </c>
      <c r="G21">
        <v>7.8118601692462796E-3</v>
      </c>
      <c r="H21">
        <v>-1</v>
      </c>
      <c r="I21" t="s">
        <v>150</v>
      </c>
    </row>
    <row r="22" spans="1:9" x14ac:dyDescent="0.25">
      <c r="A22" t="s">
        <v>599</v>
      </c>
      <c r="B22">
        <v>1017</v>
      </c>
      <c r="C22">
        <v>0.184647735767349</v>
      </c>
      <c r="D22">
        <v>12.6032185131461</v>
      </c>
      <c r="E22">
        <v>0.490761297038176</v>
      </c>
      <c r="F22">
        <v>0.485554333372959</v>
      </c>
      <c r="G22">
        <v>0.51708383554003401</v>
      </c>
      <c r="H22">
        <v>0</v>
      </c>
      <c r="I22" t="s">
        <v>149</v>
      </c>
    </row>
    <row r="23" spans="1:9" x14ac:dyDescent="0.25">
      <c r="A23" t="s">
        <v>599</v>
      </c>
      <c r="B23">
        <v>1082</v>
      </c>
      <c r="C23">
        <v>-3.7434449245933199</v>
      </c>
      <c r="D23">
        <v>12.5498710936865</v>
      </c>
      <c r="E23">
        <v>132.59280015395399</v>
      </c>
      <c r="F23">
        <v>7.2865352235178701E-19</v>
      </c>
      <c r="G23">
        <v>8.5356555475494994E-18</v>
      </c>
      <c r="H23">
        <v>-1</v>
      </c>
      <c r="I23" t="s">
        <v>147</v>
      </c>
    </row>
    <row r="24" spans="1:9" x14ac:dyDescent="0.25">
      <c r="A24" t="s">
        <v>599</v>
      </c>
      <c r="B24">
        <v>1427</v>
      </c>
      <c r="C24">
        <v>-8.8439991128255695</v>
      </c>
      <c r="D24">
        <v>6.9688130283896097</v>
      </c>
      <c r="E24">
        <v>94.668576111846903</v>
      </c>
      <c r="F24">
        <v>5.2966742339476699E-13</v>
      </c>
      <c r="G24">
        <v>1.8883795094943902E-12</v>
      </c>
      <c r="H24">
        <v>-1</v>
      </c>
      <c r="I24" t="s">
        <v>610</v>
      </c>
    </row>
    <row r="25" spans="1:9" x14ac:dyDescent="0.25">
      <c r="A25" t="s">
        <v>599</v>
      </c>
      <c r="B25">
        <v>1429</v>
      </c>
      <c r="C25">
        <v>-1.08888637831782</v>
      </c>
      <c r="D25">
        <v>11.9753005420175</v>
      </c>
      <c r="E25">
        <v>26.915748400236701</v>
      </c>
      <c r="F25">
        <v>1.48733033135249E-6</v>
      </c>
      <c r="G25">
        <v>2.7718428902478201E-6</v>
      </c>
      <c r="H25">
        <v>-1</v>
      </c>
      <c r="I25" t="s">
        <v>145</v>
      </c>
    </row>
    <row r="26" spans="1:9" x14ac:dyDescent="0.25">
      <c r="A26" t="s">
        <v>599</v>
      </c>
      <c r="B26">
        <v>1432</v>
      </c>
      <c r="C26">
        <v>1.08190236133703</v>
      </c>
      <c r="D26">
        <v>13.073036466794999</v>
      </c>
      <c r="E26">
        <v>4.95276013896662</v>
      </c>
      <c r="F26">
        <v>2.9506670676887399E-2</v>
      </c>
      <c r="G26">
        <v>3.8405507865155002E-2</v>
      </c>
      <c r="H26">
        <v>1</v>
      </c>
      <c r="I26" t="s">
        <v>141</v>
      </c>
    </row>
    <row r="27" spans="1:9" x14ac:dyDescent="0.25">
      <c r="A27" t="s">
        <v>599</v>
      </c>
      <c r="B27">
        <v>1436</v>
      </c>
      <c r="C27">
        <v>-2.03625815930299</v>
      </c>
      <c r="D27">
        <v>9.7123825618706192</v>
      </c>
      <c r="E27">
        <v>32.695834196013898</v>
      </c>
      <c r="F27">
        <v>1.6632009444412801E-7</v>
      </c>
      <c r="G27">
        <v>3.4095619361046301E-7</v>
      </c>
      <c r="H27">
        <v>-1</v>
      </c>
      <c r="I27" t="s">
        <v>140</v>
      </c>
    </row>
    <row r="28" spans="1:9" x14ac:dyDescent="0.25">
      <c r="A28" t="s">
        <v>599</v>
      </c>
      <c r="B28">
        <v>1482</v>
      </c>
      <c r="C28">
        <v>-8.9724894446518402</v>
      </c>
      <c r="D28">
        <v>9.8031256130734796</v>
      </c>
      <c r="E28">
        <v>226.191888157562</v>
      </c>
      <c r="F28">
        <v>2.65876774815998E-24</v>
      </c>
      <c r="G28">
        <v>7.2672985116372797E-23</v>
      </c>
      <c r="H28">
        <v>-1</v>
      </c>
      <c r="I28" t="s">
        <v>139</v>
      </c>
    </row>
    <row r="29" spans="1:9" x14ac:dyDescent="0.25">
      <c r="A29" t="s">
        <v>599</v>
      </c>
      <c r="B29">
        <v>1483</v>
      </c>
      <c r="C29">
        <v>-1.41757972535662</v>
      </c>
      <c r="D29">
        <v>14.5717586425514</v>
      </c>
      <c r="E29">
        <v>10.788784118464999</v>
      </c>
      <c r="F29">
        <v>1.6437923318108E-3</v>
      </c>
      <c r="G29">
        <v>2.5921340617016402E-3</v>
      </c>
      <c r="H29">
        <v>-1</v>
      </c>
      <c r="I29" t="s">
        <v>138</v>
      </c>
    </row>
    <row r="30" spans="1:9" x14ac:dyDescent="0.25">
      <c r="A30" t="s">
        <v>599</v>
      </c>
      <c r="B30">
        <v>1485</v>
      </c>
      <c r="C30">
        <v>-1.78345841679537</v>
      </c>
      <c r="D30">
        <v>11.7832898994938</v>
      </c>
      <c r="E30">
        <v>17.143660446210401</v>
      </c>
      <c r="F30">
        <v>9.0751611251826402E-5</v>
      </c>
      <c r="G30">
        <v>1.55034002555203E-4</v>
      </c>
      <c r="H30">
        <v>-1</v>
      </c>
      <c r="I30" t="s">
        <v>137</v>
      </c>
    </row>
    <row r="31" spans="1:9" x14ac:dyDescent="0.25">
      <c r="A31" t="s">
        <v>599</v>
      </c>
      <c r="B31">
        <v>1486</v>
      </c>
      <c r="C31">
        <v>0.43741333993426801</v>
      </c>
      <c r="D31">
        <v>13.364778221006899</v>
      </c>
      <c r="E31">
        <v>3.15873645734067</v>
      </c>
      <c r="F31">
        <v>7.9198473445976206E-2</v>
      </c>
      <c r="G31">
        <v>9.4119924964783303E-2</v>
      </c>
      <c r="H31">
        <v>0</v>
      </c>
      <c r="I31" t="s">
        <v>136</v>
      </c>
    </row>
    <row r="32" spans="1:9" x14ac:dyDescent="0.25">
      <c r="A32" t="s">
        <v>599</v>
      </c>
      <c r="B32">
        <v>1487</v>
      </c>
      <c r="C32">
        <v>0.86855806972707805</v>
      </c>
      <c r="D32">
        <v>13.8163307522554</v>
      </c>
      <c r="E32">
        <v>5.6740804038741697</v>
      </c>
      <c r="F32">
        <v>2.0007273747324399E-2</v>
      </c>
      <c r="G32">
        <v>2.7619956893809802E-2</v>
      </c>
      <c r="H32">
        <v>1</v>
      </c>
      <c r="I32" t="s">
        <v>135</v>
      </c>
    </row>
    <row r="33" spans="1:9" x14ac:dyDescent="0.25">
      <c r="A33" t="s">
        <v>599</v>
      </c>
      <c r="B33">
        <v>1488</v>
      </c>
      <c r="C33">
        <v>0.84655134761554296</v>
      </c>
      <c r="D33">
        <v>15.6365887646778</v>
      </c>
      <c r="E33">
        <v>16.9957700731232</v>
      </c>
      <c r="F33">
        <v>8.8609221011779195E-5</v>
      </c>
      <c r="G33">
        <v>1.5459481112693399E-4</v>
      </c>
      <c r="H33">
        <v>1</v>
      </c>
      <c r="I33" t="s">
        <v>134</v>
      </c>
    </row>
    <row r="34" spans="1:9" x14ac:dyDescent="0.25">
      <c r="A34" t="s">
        <v>599</v>
      </c>
      <c r="B34">
        <v>1490</v>
      </c>
      <c r="C34">
        <v>0.59113317006402</v>
      </c>
      <c r="D34">
        <v>14.532660935446801</v>
      </c>
      <c r="E34">
        <v>1.5174097183311701</v>
      </c>
      <c r="F34">
        <v>0.222427856691925</v>
      </c>
      <c r="G34">
        <v>0.25332061456580401</v>
      </c>
      <c r="H34">
        <v>0</v>
      </c>
      <c r="I34" t="s">
        <v>133</v>
      </c>
    </row>
    <row r="35" spans="1:9" x14ac:dyDescent="0.25">
      <c r="A35" t="s">
        <v>599</v>
      </c>
      <c r="B35">
        <v>1491</v>
      </c>
      <c r="C35">
        <v>-5.7446438938880497</v>
      </c>
      <c r="D35">
        <v>7.2801378488742801</v>
      </c>
      <c r="E35">
        <v>67.184968017334796</v>
      </c>
      <c r="F35">
        <v>6.1812679790143802E-12</v>
      </c>
      <c r="G35">
        <v>1.8772739788117801E-11</v>
      </c>
      <c r="H35">
        <v>-1</v>
      </c>
      <c r="I35" t="s">
        <v>132</v>
      </c>
    </row>
    <row r="36" spans="1:9" x14ac:dyDescent="0.25">
      <c r="A36" t="s">
        <v>599</v>
      </c>
      <c r="B36">
        <v>1493</v>
      </c>
      <c r="C36">
        <v>-4.5568954911822299</v>
      </c>
      <c r="D36">
        <v>10.5591215876658</v>
      </c>
      <c r="E36">
        <v>116.88649306343299</v>
      </c>
      <c r="F36">
        <v>3.18892751280078E-17</v>
      </c>
      <c r="G36">
        <v>2.1791004670805299E-16</v>
      </c>
      <c r="H36">
        <v>-1</v>
      </c>
      <c r="I36" t="s">
        <v>131</v>
      </c>
    </row>
    <row r="37" spans="1:9" x14ac:dyDescent="0.25">
      <c r="A37" t="s">
        <v>599</v>
      </c>
      <c r="B37">
        <v>1497</v>
      </c>
      <c r="C37">
        <v>0.65407818729246103</v>
      </c>
      <c r="D37">
        <v>14.5471458906579</v>
      </c>
      <c r="E37">
        <v>5.3583539698059104</v>
      </c>
      <c r="F37">
        <v>2.3239306340463301E-2</v>
      </c>
      <c r="G37">
        <v>3.12397232773441E-2</v>
      </c>
      <c r="H37">
        <v>1</v>
      </c>
      <c r="I37" t="s">
        <v>130</v>
      </c>
    </row>
    <row r="38" spans="1:9" x14ac:dyDescent="0.25">
      <c r="A38" t="s">
        <v>599</v>
      </c>
      <c r="B38">
        <v>1502</v>
      </c>
      <c r="C38">
        <v>-1.9098981044608101</v>
      </c>
      <c r="D38">
        <v>12.0308474550406</v>
      </c>
      <c r="E38">
        <v>64.814413860483995</v>
      </c>
      <c r="F38">
        <v>5.2707597934776E-12</v>
      </c>
      <c r="G38">
        <v>1.6623165502506301E-11</v>
      </c>
      <c r="H38">
        <v>-1</v>
      </c>
      <c r="I38" t="s">
        <v>127</v>
      </c>
    </row>
    <row r="39" spans="1:9" x14ac:dyDescent="0.25">
      <c r="A39" t="s">
        <v>599</v>
      </c>
      <c r="B39">
        <v>1503</v>
      </c>
      <c r="C39">
        <v>-1.3362083515087</v>
      </c>
      <c r="D39">
        <v>12.556383658723</v>
      </c>
      <c r="E39">
        <v>28.440805564928699</v>
      </c>
      <c r="F39">
        <v>8.2422897940594305E-7</v>
      </c>
      <c r="G39">
        <v>1.6484579588118899E-6</v>
      </c>
      <c r="H39">
        <v>-1</v>
      </c>
      <c r="I39" t="s">
        <v>611</v>
      </c>
    </row>
    <row r="40" spans="1:9" x14ac:dyDescent="0.25">
      <c r="A40" t="s">
        <v>599</v>
      </c>
      <c r="B40">
        <v>1504</v>
      </c>
      <c r="C40">
        <v>-1.87529229181292</v>
      </c>
      <c r="D40">
        <v>13.3238940086094</v>
      </c>
      <c r="E40">
        <v>74.340131961370801</v>
      </c>
      <c r="F40">
        <v>3.8262503378903399E-13</v>
      </c>
      <c r="G40">
        <v>1.49405965574766E-12</v>
      </c>
      <c r="H40">
        <v>-1</v>
      </c>
      <c r="I40" t="s">
        <v>612</v>
      </c>
    </row>
    <row r="41" spans="1:9" x14ac:dyDescent="0.25">
      <c r="A41" t="s">
        <v>599</v>
      </c>
      <c r="B41">
        <v>1505</v>
      </c>
      <c r="C41">
        <v>-2.6922049251456799</v>
      </c>
      <c r="D41">
        <v>10.1874872426956</v>
      </c>
      <c r="E41">
        <v>68.661740673445095</v>
      </c>
      <c r="F41">
        <v>1.79035437982808E-12</v>
      </c>
      <c r="G41">
        <v>5.8723623658361103E-12</v>
      </c>
      <c r="H41">
        <v>-1</v>
      </c>
      <c r="I41" t="s">
        <v>125</v>
      </c>
    </row>
    <row r="42" spans="1:9" x14ac:dyDescent="0.25">
      <c r="A42" t="s">
        <v>599</v>
      </c>
      <c r="B42">
        <v>1537</v>
      </c>
      <c r="C42">
        <v>-0.20515075565287499</v>
      </c>
      <c r="D42">
        <v>12.095698938647001</v>
      </c>
      <c r="E42">
        <v>0.56273607841570905</v>
      </c>
      <c r="F42">
        <v>0.45528900531060001</v>
      </c>
      <c r="G42">
        <v>0.49644709153509797</v>
      </c>
      <c r="H42">
        <v>0</v>
      </c>
      <c r="I42" t="s">
        <v>124</v>
      </c>
    </row>
    <row r="43" spans="1:9" x14ac:dyDescent="0.25">
      <c r="A43" t="s">
        <v>599</v>
      </c>
      <c r="B43">
        <v>1688</v>
      </c>
      <c r="C43">
        <v>-0.71569810180306803</v>
      </c>
      <c r="D43">
        <v>8.9660005499187694</v>
      </c>
      <c r="E43">
        <v>2.8557618322952898</v>
      </c>
      <c r="F43">
        <v>9.4813867150816897E-2</v>
      </c>
      <c r="G43">
        <v>0.11106767294809999</v>
      </c>
      <c r="H43">
        <v>0</v>
      </c>
      <c r="I43" t="s">
        <v>121</v>
      </c>
    </row>
    <row r="44" spans="1:9" x14ac:dyDescent="0.25">
      <c r="A44" t="s">
        <v>599</v>
      </c>
      <c r="B44">
        <v>1706</v>
      </c>
      <c r="C44">
        <v>0.41454582961852998</v>
      </c>
      <c r="D44">
        <v>15.6907423410223</v>
      </c>
      <c r="E44">
        <v>4.8640731235974597</v>
      </c>
      <c r="F44">
        <v>3.0197051847054401E-2</v>
      </c>
      <c r="G44">
        <v>3.8689972679038398E-2</v>
      </c>
      <c r="H44">
        <v>1</v>
      </c>
      <c r="I44" t="s">
        <v>613</v>
      </c>
    </row>
    <row r="45" spans="1:9" x14ac:dyDescent="0.25">
      <c r="A45" t="s">
        <v>599</v>
      </c>
      <c r="B45">
        <v>1709</v>
      </c>
      <c r="C45">
        <v>-1.0301524610809401</v>
      </c>
      <c r="D45">
        <v>9.4519028309194795</v>
      </c>
      <c r="E45">
        <v>6.6997498950547199</v>
      </c>
      <c r="F45">
        <v>1.14337430103221E-2</v>
      </c>
      <c r="G45">
        <v>1.6164947014593398E-2</v>
      </c>
      <c r="H45">
        <v>-1</v>
      </c>
      <c r="I45" t="s">
        <v>116</v>
      </c>
    </row>
    <row r="46" spans="1:9" x14ac:dyDescent="0.25">
      <c r="A46" t="s">
        <v>599</v>
      </c>
      <c r="B46">
        <v>1712</v>
      </c>
      <c r="C46">
        <v>0.50236481750454498</v>
      </c>
      <c r="D46">
        <v>16.4820399767613</v>
      </c>
      <c r="E46">
        <v>5.60820435101627</v>
      </c>
      <c r="F46">
        <v>2.02097245564462E-2</v>
      </c>
      <c r="G46">
        <v>2.7619956893809802E-2</v>
      </c>
      <c r="H46">
        <v>1</v>
      </c>
      <c r="I46" t="s">
        <v>115</v>
      </c>
    </row>
    <row r="47" spans="1:9" x14ac:dyDescent="0.25">
      <c r="A47" t="s">
        <v>599</v>
      </c>
      <c r="B47">
        <v>1716</v>
      </c>
      <c r="C47">
        <v>-4.4762429588861803</v>
      </c>
      <c r="D47">
        <v>7.2812603422318398</v>
      </c>
      <c r="E47">
        <v>52.277345158904197</v>
      </c>
      <c r="F47">
        <v>2.75002444905206E-10</v>
      </c>
      <c r="G47">
        <v>7.7759312007679105E-10</v>
      </c>
      <c r="H47">
        <v>-1</v>
      </c>
      <c r="I47" t="s">
        <v>114</v>
      </c>
    </row>
    <row r="48" spans="1:9" x14ac:dyDescent="0.25">
      <c r="A48" t="s">
        <v>599</v>
      </c>
      <c r="B48">
        <v>1722</v>
      </c>
      <c r="C48">
        <v>-5.8571906040143302</v>
      </c>
      <c r="D48">
        <v>8.3829185187751492</v>
      </c>
      <c r="E48">
        <v>114.58400998549099</v>
      </c>
      <c r="F48">
        <v>2.7759917991953101E-17</v>
      </c>
      <c r="G48">
        <v>2.0693757048546799E-16</v>
      </c>
      <c r="H48">
        <v>-1</v>
      </c>
      <c r="I48" t="s">
        <v>111</v>
      </c>
    </row>
    <row r="49" spans="1:9" x14ac:dyDescent="0.25">
      <c r="A49" t="s">
        <v>599</v>
      </c>
      <c r="B49">
        <v>1729</v>
      </c>
      <c r="C49">
        <v>-6.2626928778505002</v>
      </c>
      <c r="D49">
        <v>11.709479154566001</v>
      </c>
      <c r="E49">
        <v>193.19552018427601</v>
      </c>
      <c r="F49">
        <v>2.4088330976444599E-23</v>
      </c>
      <c r="G49">
        <v>4.9381078501711501E-22</v>
      </c>
      <c r="H49">
        <v>-1</v>
      </c>
      <c r="I49" t="s">
        <v>105</v>
      </c>
    </row>
    <row r="50" spans="1:9" x14ac:dyDescent="0.25">
      <c r="A50" t="s">
        <v>599</v>
      </c>
      <c r="B50">
        <v>1736</v>
      </c>
      <c r="C50">
        <v>-0.67181421306497702</v>
      </c>
      <c r="D50">
        <v>9.7386710388353901</v>
      </c>
      <c r="E50">
        <v>3.21653450930277</v>
      </c>
      <c r="F50">
        <v>7.6553552096979602E-2</v>
      </c>
      <c r="G50">
        <v>9.2314577528710695E-2</v>
      </c>
      <c r="H50">
        <v>0</v>
      </c>
      <c r="I50" t="s">
        <v>101</v>
      </c>
    </row>
    <row r="51" spans="1:9" x14ac:dyDescent="0.25">
      <c r="A51" t="s">
        <v>599</v>
      </c>
      <c r="B51">
        <v>1742</v>
      </c>
      <c r="C51">
        <v>-3.2268060983142899</v>
      </c>
      <c r="D51">
        <v>9.8919570830953507</v>
      </c>
      <c r="E51">
        <v>62.868145151691301</v>
      </c>
      <c r="F51">
        <v>9.2028947556162608E-12</v>
      </c>
      <c r="G51">
        <v>2.69513346414476E-11</v>
      </c>
      <c r="H51">
        <v>-1</v>
      </c>
      <c r="I51" t="s">
        <v>100</v>
      </c>
    </row>
    <row r="52" spans="1:9" x14ac:dyDescent="0.25">
      <c r="A52" t="s">
        <v>599</v>
      </c>
      <c r="B52">
        <v>1756</v>
      </c>
      <c r="C52">
        <v>1.01833862117533</v>
      </c>
      <c r="D52">
        <v>14.3172335766983</v>
      </c>
      <c r="E52">
        <v>7.2046912291426199</v>
      </c>
      <c r="F52">
        <v>9.1693188702466101E-3</v>
      </c>
      <c r="G52">
        <v>1.34265026314325E-2</v>
      </c>
      <c r="H52">
        <v>1</v>
      </c>
      <c r="I52" t="s">
        <v>99</v>
      </c>
    </row>
    <row r="53" spans="1:9" x14ac:dyDescent="0.25">
      <c r="A53" t="s">
        <v>599</v>
      </c>
      <c r="B53">
        <v>1757</v>
      </c>
      <c r="C53">
        <v>-6.18642724540189</v>
      </c>
      <c r="D53">
        <v>9.3862418768139904</v>
      </c>
      <c r="E53">
        <v>118.11844893675401</v>
      </c>
      <c r="F53">
        <v>2.4858069172191501E-17</v>
      </c>
      <c r="G53">
        <v>2.0383616721197E-16</v>
      </c>
      <c r="H53">
        <v>-1</v>
      </c>
      <c r="I53" t="s">
        <v>614</v>
      </c>
    </row>
    <row r="54" spans="1:9" x14ac:dyDescent="0.25">
      <c r="A54" t="s">
        <v>599</v>
      </c>
      <c r="B54">
        <v>1758</v>
      </c>
      <c r="C54">
        <v>0.85981726166588002</v>
      </c>
      <c r="D54">
        <v>12.8844344345067</v>
      </c>
      <c r="E54">
        <v>14.870905213194501</v>
      </c>
      <c r="F54">
        <v>2.2692427988824901E-4</v>
      </c>
      <c r="G54">
        <v>3.7975083573135601E-4</v>
      </c>
      <c r="H54">
        <v>1</v>
      </c>
      <c r="I54" t="s">
        <v>615</v>
      </c>
    </row>
    <row r="55" spans="1:9" x14ac:dyDescent="0.25">
      <c r="A55" t="s">
        <v>599</v>
      </c>
      <c r="B55">
        <v>1759</v>
      </c>
      <c r="C55">
        <v>5.1503057603699498E-2</v>
      </c>
      <c r="D55">
        <v>7.9144970373851704</v>
      </c>
      <c r="E55">
        <v>1.3343443561483599E-2</v>
      </c>
      <c r="F55">
        <v>0.90831790774991505</v>
      </c>
      <c r="G55">
        <v>0.93102585544366301</v>
      </c>
      <c r="H55">
        <v>0</v>
      </c>
      <c r="I55" t="s">
        <v>96</v>
      </c>
    </row>
    <row r="56" spans="1:9" x14ac:dyDescent="0.25">
      <c r="A56" t="s">
        <v>599</v>
      </c>
      <c r="B56">
        <v>1760</v>
      </c>
      <c r="C56">
        <v>-1.1862698604955999</v>
      </c>
      <c r="D56">
        <v>10.6014793318373</v>
      </c>
      <c r="E56">
        <v>9.4330110663553999</v>
      </c>
      <c r="F56">
        <v>2.88415880426638E-3</v>
      </c>
      <c r="G56">
        <v>4.4622834330159096E-3</v>
      </c>
      <c r="H56">
        <v>-1</v>
      </c>
      <c r="I56" t="s">
        <v>92</v>
      </c>
    </row>
    <row r="57" spans="1:9" x14ac:dyDescent="0.25">
      <c r="A57" t="s">
        <v>599</v>
      </c>
      <c r="B57">
        <v>1776</v>
      </c>
      <c r="C57">
        <v>-2.9240980633194198</v>
      </c>
      <c r="D57">
        <v>9.3887482740445805</v>
      </c>
      <c r="E57">
        <v>45.308696500736197</v>
      </c>
      <c r="F57">
        <v>2.0563870010013398E-9</v>
      </c>
      <c r="G57">
        <v>5.26949169006594E-9</v>
      </c>
      <c r="H57">
        <v>-1</v>
      </c>
      <c r="I57" t="s">
        <v>91</v>
      </c>
    </row>
    <row r="58" spans="1:9" x14ac:dyDescent="0.25">
      <c r="A58" t="s">
        <v>599</v>
      </c>
      <c r="B58">
        <v>1778</v>
      </c>
      <c r="C58">
        <v>-2.8760843259167901</v>
      </c>
      <c r="D58">
        <v>10.8040800278805</v>
      </c>
      <c r="E58">
        <v>46.392743097816101</v>
      </c>
      <c r="F58">
        <v>1.44067606634369E-9</v>
      </c>
      <c r="G58">
        <v>3.9378479146727702E-9</v>
      </c>
      <c r="H58">
        <v>-1</v>
      </c>
      <c r="I58" t="s">
        <v>90</v>
      </c>
    </row>
    <row r="59" spans="1:9" x14ac:dyDescent="0.25">
      <c r="A59" t="s">
        <v>599</v>
      </c>
      <c r="B59">
        <v>1781</v>
      </c>
      <c r="C59">
        <v>-2.8262561143531202</v>
      </c>
      <c r="D59">
        <v>10.925495306950999</v>
      </c>
      <c r="E59">
        <v>42.805007618985698</v>
      </c>
      <c r="F59">
        <v>4.7355629859731103E-9</v>
      </c>
      <c r="G59">
        <v>1.1767156510599801E-8</v>
      </c>
      <c r="H59">
        <v>-1</v>
      </c>
      <c r="I59" t="s">
        <v>89</v>
      </c>
    </row>
    <row r="60" spans="1:9" x14ac:dyDescent="0.25">
      <c r="A60" t="s">
        <v>599</v>
      </c>
      <c r="B60">
        <v>1795</v>
      </c>
      <c r="C60">
        <v>-2.3640842962753999E-3</v>
      </c>
      <c r="D60">
        <v>15.530048515659599</v>
      </c>
      <c r="E60">
        <v>1.5644859729232501E-4</v>
      </c>
      <c r="F60">
        <v>0.99005049411260804</v>
      </c>
      <c r="G60">
        <v>0.99005049411260804</v>
      </c>
      <c r="H60">
        <v>0</v>
      </c>
      <c r="I60" t="s">
        <v>616</v>
      </c>
    </row>
    <row r="61" spans="1:9" x14ac:dyDescent="0.25">
      <c r="A61" t="s">
        <v>599</v>
      </c>
      <c r="B61">
        <v>1796</v>
      </c>
      <c r="C61">
        <v>-0.24181928295489699</v>
      </c>
      <c r="D61">
        <v>14.287706609387101</v>
      </c>
      <c r="E61">
        <v>1.9567377689411001</v>
      </c>
      <c r="F61">
        <v>0.165602117220565</v>
      </c>
      <c r="G61">
        <v>0.19125878326882201</v>
      </c>
      <c r="H61">
        <v>0</v>
      </c>
      <c r="I61" t="s">
        <v>80</v>
      </c>
    </row>
    <row r="62" spans="1:9" x14ac:dyDescent="0.25">
      <c r="A62" t="s">
        <v>599</v>
      </c>
      <c r="B62">
        <v>1833</v>
      </c>
      <c r="C62">
        <v>-4.9998305172993502</v>
      </c>
      <c r="D62">
        <v>7.6750295570132501</v>
      </c>
      <c r="E62">
        <v>75.558935413327703</v>
      </c>
      <c r="F62">
        <v>7.2620152998547202E-13</v>
      </c>
      <c r="G62">
        <v>2.4811885607836901E-12</v>
      </c>
      <c r="H62">
        <v>-1</v>
      </c>
      <c r="I62" t="s">
        <v>79</v>
      </c>
    </row>
    <row r="63" spans="1:9" x14ac:dyDescent="0.25">
      <c r="A63" t="s">
        <v>599</v>
      </c>
      <c r="B63">
        <v>1910</v>
      </c>
      <c r="C63">
        <v>0.48225582513957399</v>
      </c>
      <c r="D63">
        <v>13.845809381452201</v>
      </c>
      <c r="E63">
        <v>3.5932225697864699</v>
      </c>
      <c r="F63">
        <v>6.1509101460506997E-2</v>
      </c>
      <c r="G63">
        <v>7.6420398784266194E-2</v>
      </c>
      <c r="H63">
        <v>0</v>
      </c>
      <c r="I63" t="s">
        <v>617</v>
      </c>
    </row>
    <row r="64" spans="1:9" x14ac:dyDescent="0.25">
      <c r="A64" t="s">
        <v>599</v>
      </c>
      <c r="B64">
        <v>1918</v>
      </c>
      <c r="C64">
        <v>-4.5393193106233198</v>
      </c>
      <c r="D64">
        <v>8.0109560518013296</v>
      </c>
      <c r="E64">
        <v>96.856010662526103</v>
      </c>
      <c r="F64">
        <v>1.8050022195119601E-15</v>
      </c>
      <c r="G64">
        <v>8.2227878888878198E-15</v>
      </c>
      <c r="H64">
        <v>-1</v>
      </c>
      <c r="I64" t="s">
        <v>77</v>
      </c>
    </row>
    <row r="65" spans="1:9" x14ac:dyDescent="0.25">
      <c r="A65" t="s">
        <v>599</v>
      </c>
      <c r="B65">
        <v>2013</v>
      </c>
      <c r="C65">
        <v>-1.47199667241753</v>
      </c>
      <c r="D65">
        <v>8.9029914959073295</v>
      </c>
      <c r="E65">
        <v>10.657528140532801</v>
      </c>
      <c r="F65">
        <v>1.5956323287513901E-3</v>
      </c>
      <c r="G65">
        <v>2.5655264893649698E-3</v>
      </c>
      <c r="H65">
        <v>-1</v>
      </c>
      <c r="I65" t="s">
        <v>76</v>
      </c>
    </row>
    <row r="66" spans="1:9" x14ac:dyDescent="0.25">
      <c r="A66" t="s">
        <v>599</v>
      </c>
      <c r="B66">
        <v>2078</v>
      </c>
      <c r="C66">
        <v>1.44826824511942</v>
      </c>
      <c r="D66">
        <v>15.1812701273185</v>
      </c>
      <c r="E66">
        <v>34.8002648833642</v>
      </c>
      <c r="F66">
        <v>7.71753379252313E-8</v>
      </c>
      <c r="G66">
        <v>1.6653625552286701E-7</v>
      </c>
      <c r="H66">
        <v>1</v>
      </c>
      <c r="I66" t="s">
        <v>71</v>
      </c>
    </row>
    <row r="67" spans="1:9" x14ac:dyDescent="0.25">
      <c r="A67" t="s">
        <v>599</v>
      </c>
      <c r="B67">
        <v>2079</v>
      </c>
      <c r="C67">
        <v>-0.90237412507584802</v>
      </c>
      <c r="D67">
        <v>8.4061902980364707</v>
      </c>
      <c r="E67">
        <v>4.9469024176267702</v>
      </c>
      <c r="F67">
        <v>2.8863050184285401E-2</v>
      </c>
      <c r="G67">
        <v>3.8173711534054897E-2</v>
      </c>
      <c r="H67">
        <v>-1</v>
      </c>
      <c r="I67" t="s">
        <v>70</v>
      </c>
    </row>
    <row r="68" spans="1:9" x14ac:dyDescent="0.25">
      <c r="A68" t="s">
        <v>599</v>
      </c>
      <c r="B68">
        <v>2260</v>
      </c>
      <c r="C68">
        <v>-0.37568578154308402</v>
      </c>
      <c r="D68">
        <v>14.0343628229144</v>
      </c>
      <c r="E68">
        <v>3.8586120201134602</v>
      </c>
      <c r="F68">
        <v>5.2850265433502901E-2</v>
      </c>
      <c r="G68">
        <v>6.6672642546880601E-2</v>
      </c>
      <c r="H68">
        <v>0</v>
      </c>
      <c r="I68" t="s">
        <v>65</v>
      </c>
    </row>
    <row r="69" spans="1:9" x14ac:dyDescent="0.25">
      <c r="A69" t="s">
        <v>599</v>
      </c>
      <c r="B69">
        <v>2308</v>
      </c>
      <c r="C69">
        <v>1.09348068341737</v>
      </c>
      <c r="D69">
        <v>13.465059817195799</v>
      </c>
      <c r="E69">
        <v>27.912935170869101</v>
      </c>
      <c r="F69">
        <v>1.01002814351102E-6</v>
      </c>
      <c r="G69">
        <v>1.9719597087596199E-6</v>
      </c>
      <c r="H69">
        <v>1</v>
      </c>
      <c r="I69" t="s">
        <v>64</v>
      </c>
    </row>
    <row r="70" spans="1:9" x14ac:dyDescent="0.25">
      <c r="A70" t="s">
        <v>599</v>
      </c>
      <c r="B70">
        <v>2776</v>
      </c>
      <c r="C70">
        <v>-0.269423734641977</v>
      </c>
      <c r="D70">
        <v>14.5157201493383</v>
      </c>
      <c r="E70">
        <v>1.1591289589590299</v>
      </c>
      <c r="F70">
        <v>0.28477719097218601</v>
      </c>
      <c r="G70">
        <v>0.31988670766738703</v>
      </c>
      <c r="H70">
        <v>0</v>
      </c>
      <c r="I70" t="s">
        <v>63</v>
      </c>
    </row>
    <row r="71" spans="1:9" x14ac:dyDescent="0.25">
      <c r="A71" t="s">
        <v>599</v>
      </c>
      <c r="B71">
        <v>2851</v>
      </c>
      <c r="C71">
        <v>1.3994441206194299</v>
      </c>
      <c r="D71">
        <v>13.8477118395008</v>
      </c>
      <c r="E71">
        <v>41.323043279776797</v>
      </c>
      <c r="F71">
        <v>7.8239939843389605E-9</v>
      </c>
      <c r="G71">
        <v>1.83305001918798E-8</v>
      </c>
      <c r="H71">
        <v>1</v>
      </c>
      <c r="I71" t="s">
        <v>59</v>
      </c>
    </row>
    <row r="72" spans="1:9" x14ac:dyDescent="0.25">
      <c r="A72" t="s">
        <v>599</v>
      </c>
      <c r="B72">
        <v>2852</v>
      </c>
      <c r="C72">
        <v>-7.1415448378216198</v>
      </c>
      <c r="D72">
        <v>8.3059901246619798</v>
      </c>
      <c r="E72">
        <v>131.759253575412</v>
      </c>
      <c r="F72">
        <v>8.2091135397932094E-18</v>
      </c>
      <c r="G72">
        <v>7.4794145584782598E-17</v>
      </c>
      <c r="H72">
        <v>-1</v>
      </c>
      <c r="I72" t="s">
        <v>55</v>
      </c>
    </row>
    <row r="73" spans="1:9" x14ac:dyDescent="0.25">
      <c r="A73" t="s">
        <v>599</v>
      </c>
      <c r="B73">
        <v>2858</v>
      </c>
      <c r="C73">
        <v>-2.9634161699098698</v>
      </c>
      <c r="D73">
        <v>12.7058918029488</v>
      </c>
      <c r="E73">
        <v>38.337629790115301</v>
      </c>
      <c r="F73">
        <v>4.6375980301810099E-8</v>
      </c>
      <c r="G73">
        <v>1.02779199587795E-7</v>
      </c>
      <c r="H73">
        <v>-1</v>
      </c>
      <c r="I73" t="s">
        <v>51</v>
      </c>
    </row>
    <row r="74" spans="1:9" x14ac:dyDescent="0.25">
      <c r="A74" t="s">
        <v>599</v>
      </c>
      <c r="B74">
        <v>2861</v>
      </c>
      <c r="C74">
        <v>5.4370720027390601E-2</v>
      </c>
      <c r="D74">
        <v>11.671937776874699</v>
      </c>
      <c r="E74">
        <v>3.3820935761882297E-2</v>
      </c>
      <c r="F74">
        <v>0.85453843611481295</v>
      </c>
      <c r="G74">
        <v>0.88698926280271795</v>
      </c>
      <c r="H74">
        <v>0</v>
      </c>
      <c r="I74" t="s">
        <v>50</v>
      </c>
    </row>
    <row r="75" spans="1:9" x14ac:dyDescent="0.25">
      <c r="A75" t="s">
        <v>599</v>
      </c>
      <c r="B75">
        <v>2863</v>
      </c>
      <c r="C75">
        <v>-1.1488188582087799</v>
      </c>
      <c r="D75">
        <v>9.49893774001373</v>
      </c>
      <c r="E75">
        <v>8.48507249183141</v>
      </c>
      <c r="F75">
        <v>4.60311780738032E-3</v>
      </c>
      <c r="G75">
        <v>6.9899196334293704E-3</v>
      </c>
      <c r="H75">
        <v>-1</v>
      </c>
      <c r="I75" t="s">
        <v>46</v>
      </c>
    </row>
    <row r="76" spans="1:9" x14ac:dyDescent="0.25">
      <c r="A76" t="s">
        <v>599</v>
      </c>
      <c r="B76">
        <v>2866</v>
      </c>
      <c r="C76">
        <v>0.17214876977236601</v>
      </c>
      <c r="D76">
        <v>9.77144646559635</v>
      </c>
      <c r="E76">
        <v>0.208644179531283</v>
      </c>
      <c r="F76">
        <v>0.64902975814449004</v>
      </c>
      <c r="G76">
        <v>0.68231333548523299</v>
      </c>
      <c r="H76">
        <v>0</v>
      </c>
      <c r="I76" t="s">
        <v>41</v>
      </c>
    </row>
    <row r="77" spans="1:9" x14ac:dyDescent="0.25">
      <c r="A77" t="s">
        <v>599</v>
      </c>
      <c r="B77">
        <v>2867</v>
      </c>
      <c r="C77">
        <v>-0.82797613459816399</v>
      </c>
      <c r="D77">
        <v>12.1077806789267</v>
      </c>
      <c r="E77">
        <v>6.8163679412568596</v>
      </c>
      <c r="F77">
        <v>1.07223910004624E-2</v>
      </c>
      <c r="G77">
        <v>1.5425194070840699E-2</v>
      </c>
      <c r="H77">
        <v>-1</v>
      </c>
      <c r="I77" t="s">
        <v>37</v>
      </c>
    </row>
    <row r="78" spans="1:9" x14ac:dyDescent="0.25">
      <c r="A78" t="s">
        <v>599</v>
      </c>
      <c r="B78">
        <v>2874</v>
      </c>
      <c r="C78">
        <v>-2.8919618792302599</v>
      </c>
      <c r="D78">
        <v>9.9957277754476106</v>
      </c>
      <c r="E78">
        <v>46.408532619628602</v>
      </c>
      <c r="F78">
        <v>1.5713026343286699E-9</v>
      </c>
      <c r="G78">
        <v>4.1563489037080998E-9</v>
      </c>
      <c r="H78">
        <v>-1</v>
      </c>
      <c r="I78" t="s">
        <v>36</v>
      </c>
    </row>
    <row r="79" spans="1:9" x14ac:dyDescent="0.25">
      <c r="A79" t="s">
        <v>599</v>
      </c>
      <c r="B79">
        <v>2878</v>
      </c>
      <c r="C79">
        <v>-1.70916725595187</v>
      </c>
      <c r="D79">
        <v>12.353192516226899</v>
      </c>
      <c r="E79">
        <v>39.303475200550601</v>
      </c>
      <c r="F79">
        <v>1.5670976554663998E-8</v>
      </c>
      <c r="G79">
        <v>3.5695002152290201E-8</v>
      </c>
      <c r="H79">
        <v>-1</v>
      </c>
      <c r="I79" t="s">
        <v>32</v>
      </c>
    </row>
    <row r="80" spans="1:9" x14ac:dyDescent="0.25">
      <c r="A80" t="s">
        <v>599</v>
      </c>
      <c r="B80">
        <v>2880</v>
      </c>
      <c r="C80">
        <v>-2.6853787805321701</v>
      </c>
      <c r="D80">
        <v>13.243785221654401</v>
      </c>
      <c r="E80">
        <v>97.101321858885598</v>
      </c>
      <c r="F80">
        <v>1.33314035538848E-15</v>
      </c>
      <c r="G80">
        <v>6.4304417142268099E-15</v>
      </c>
      <c r="H80">
        <v>-1</v>
      </c>
      <c r="I80" t="s">
        <v>31</v>
      </c>
    </row>
    <row r="81" spans="1:9" x14ac:dyDescent="0.25">
      <c r="A81" t="s">
        <v>599</v>
      </c>
      <c r="B81">
        <v>2881</v>
      </c>
      <c r="C81">
        <v>-4.6000577869117301</v>
      </c>
      <c r="D81">
        <v>10.101876944902299</v>
      </c>
      <c r="E81">
        <v>96.215283668024995</v>
      </c>
      <c r="F81">
        <v>2.6898707296668202E-15</v>
      </c>
      <c r="G81">
        <v>1.1608915780667301E-14</v>
      </c>
      <c r="H81">
        <v>-1</v>
      </c>
      <c r="I81" t="s">
        <v>27</v>
      </c>
    </row>
    <row r="82" spans="1:9" x14ac:dyDescent="0.25">
      <c r="A82" t="s">
        <v>599</v>
      </c>
      <c r="B82">
        <v>2910</v>
      </c>
      <c r="C82">
        <v>-0.80975404614206403</v>
      </c>
      <c r="D82">
        <v>14.6169916575623</v>
      </c>
      <c r="E82">
        <v>27.173813945567499</v>
      </c>
      <c r="F82">
        <v>1.34507554428442E-6</v>
      </c>
      <c r="G82">
        <v>2.5650277821237801E-6</v>
      </c>
      <c r="H82">
        <v>-1</v>
      </c>
      <c r="I82" t="s">
        <v>20</v>
      </c>
    </row>
    <row r="83" spans="1:9" x14ac:dyDescent="0.25">
      <c r="A83" t="s">
        <v>599</v>
      </c>
      <c r="B83">
        <v>2913</v>
      </c>
      <c r="C83">
        <v>-11.231039956182499</v>
      </c>
      <c r="D83">
        <v>9.2905212646344797</v>
      </c>
      <c r="E83">
        <v>196.71045405945301</v>
      </c>
      <c r="F83">
        <v>9.2594512537068804E-20</v>
      </c>
      <c r="G83">
        <v>1.27817867423426E-18</v>
      </c>
      <c r="H83">
        <v>-1</v>
      </c>
      <c r="I83" t="s">
        <v>13</v>
      </c>
    </row>
    <row r="84" spans="1:9" x14ac:dyDescent="0.25">
      <c r="A84" t="s">
        <v>599</v>
      </c>
      <c r="B84">
        <v>2914</v>
      </c>
      <c r="C84">
        <v>0.507036403335409</v>
      </c>
      <c r="D84">
        <v>13.3442816613516</v>
      </c>
      <c r="E84">
        <v>1.1235045949968101</v>
      </c>
      <c r="F84">
        <v>0.29306861373433601</v>
      </c>
      <c r="G84">
        <v>0.32475170711102103</v>
      </c>
      <c r="H84">
        <v>0</v>
      </c>
      <c r="I84" t="s">
        <v>6</v>
      </c>
    </row>
    <row r="85" spans="1:9" x14ac:dyDescent="0.25">
      <c r="A85" t="s">
        <v>618</v>
      </c>
      <c r="B85">
        <v>81</v>
      </c>
      <c r="C85">
        <v>-0.48920249685304801</v>
      </c>
      <c r="D85">
        <v>9.9526343358494493</v>
      </c>
      <c r="E85">
        <v>0.93808565762850604</v>
      </c>
      <c r="F85">
        <v>0.33559493204867102</v>
      </c>
      <c r="G85">
        <v>0.80937601258796998</v>
      </c>
      <c r="H85">
        <v>0</v>
      </c>
      <c r="I85" t="s">
        <v>600</v>
      </c>
    </row>
    <row r="86" spans="1:9" x14ac:dyDescent="0.25">
      <c r="A86" t="s">
        <v>618</v>
      </c>
      <c r="B86">
        <v>170</v>
      </c>
      <c r="C86">
        <v>-0.224571437799746</v>
      </c>
      <c r="D86">
        <v>9.3918319993028501</v>
      </c>
      <c r="E86">
        <v>0.163752449588694</v>
      </c>
      <c r="F86">
        <v>0.68676978582157699</v>
      </c>
      <c r="G86">
        <v>0.93117246925001596</v>
      </c>
      <c r="H86">
        <v>0</v>
      </c>
      <c r="I86" t="s">
        <v>167</v>
      </c>
    </row>
    <row r="87" spans="1:9" x14ac:dyDescent="0.25">
      <c r="A87" t="s">
        <v>618</v>
      </c>
      <c r="B87">
        <v>213</v>
      </c>
      <c r="C87">
        <v>0.73621029387450498</v>
      </c>
      <c r="D87">
        <v>7.9361116530778704</v>
      </c>
      <c r="E87">
        <v>0.50452060635801099</v>
      </c>
      <c r="F87">
        <v>0.479732352012334</v>
      </c>
      <c r="G87">
        <v>0.855175062282857</v>
      </c>
      <c r="H87">
        <v>0</v>
      </c>
      <c r="I87" t="s">
        <v>166</v>
      </c>
    </row>
    <row r="88" spans="1:9" x14ac:dyDescent="0.25">
      <c r="A88" t="s">
        <v>618</v>
      </c>
      <c r="B88">
        <v>228</v>
      </c>
      <c r="C88">
        <v>-0.257456301380112</v>
      </c>
      <c r="D88">
        <v>18.334057450151601</v>
      </c>
      <c r="E88">
        <v>0.56450410997816503</v>
      </c>
      <c r="F88">
        <v>0.454584075667117</v>
      </c>
      <c r="G88">
        <v>0.847179413743263</v>
      </c>
      <c r="H88">
        <v>0</v>
      </c>
      <c r="I88" t="s">
        <v>165</v>
      </c>
    </row>
    <row r="89" spans="1:9" x14ac:dyDescent="0.25">
      <c r="A89" t="s">
        <v>618</v>
      </c>
      <c r="B89">
        <v>266</v>
      </c>
      <c r="C89">
        <v>-0.99839651746146996</v>
      </c>
      <c r="D89">
        <v>8.8149040152855402</v>
      </c>
      <c r="E89">
        <v>1.2684100969243199</v>
      </c>
      <c r="F89">
        <v>0.26332295819725998</v>
      </c>
      <c r="G89">
        <v>0.80937601258796998</v>
      </c>
      <c r="H89">
        <v>0</v>
      </c>
      <c r="I89" t="s">
        <v>601</v>
      </c>
    </row>
    <row r="90" spans="1:9" x14ac:dyDescent="0.25">
      <c r="A90" t="s">
        <v>618</v>
      </c>
      <c r="B90">
        <v>722</v>
      </c>
      <c r="C90">
        <v>-0.65820549025170705</v>
      </c>
      <c r="D90">
        <v>10.095961981582001</v>
      </c>
      <c r="E90">
        <v>1.29379362664282</v>
      </c>
      <c r="F90">
        <v>0.25880148232835098</v>
      </c>
      <c r="G90">
        <v>0.80937601258796998</v>
      </c>
      <c r="H90">
        <v>0</v>
      </c>
      <c r="I90" t="s">
        <v>602</v>
      </c>
    </row>
    <row r="91" spans="1:9" x14ac:dyDescent="0.25">
      <c r="A91" t="s">
        <v>618</v>
      </c>
      <c r="B91">
        <v>724</v>
      </c>
      <c r="C91">
        <v>-0.56842868513551104</v>
      </c>
      <c r="D91">
        <v>9.7744235318163604</v>
      </c>
      <c r="E91">
        <v>1.06040322025366</v>
      </c>
      <c r="F91">
        <v>0.30612577122714102</v>
      </c>
      <c r="G91">
        <v>0.80937601258796998</v>
      </c>
      <c r="H91">
        <v>0</v>
      </c>
      <c r="I91" t="s">
        <v>164</v>
      </c>
    </row>
    <row r="92" spans="1:9" x14ac:dyDescent="0.25">
      <c r="A92" t="s">
        <v>618</v>
      </c>
      <c r="B92">
        <v>735</v>
      </c>
      <c r="C92">
        <v>-0.60312103585319099</v>
      </c>
      <c r="D92">
        <v>12.386213649307701</v>
      </c>
      <c r="E92">
        <v>2.0125518788351799</v>
      </c>
      <c r="F92">
        <v>0.159760693253124</v>
      </c>
      <c r="G92">
        <v>0.80937601258796998</v>
      </c>
      <c r="H92">
        <v>0</v>
      </c>
      <c r="I92" t="s">
        <v>163</v>
      </c>
    </row>
    <row r="93" spans="1:9" x14ac:dyDescent="0.25">
      <c r="A93" t="s">
        <v>618</v>
      </c>
      <c r="B93">
        <v>740</v>
      </c>
      <c r="C93">
        <v>1.78988871687733E-2</v>
      </c>
      <c r="D93">
        <v>9.6688478657566801</v>
      </c>
      <c r="E93">
        <v>1.2812201081645999E-3</v>
      </c>
      <c r="F93">
        <v>0.97153715087625803</v>
      </c>
      <c r="G93">
        <v>0.99985021999044499</v>
      </c>
      <c r="H93">
        <v>0</v>
      </c>
      <c r="I93" t="s">
        <v>158</v>
      </c>
    </row>
    <row r="94" spans="1:9" x14ac:dyDescent="0.25">
      <c r="A94" t="s">
        <v>618</v>
      </c>
      <c r="B94">
        <v>763</v>
      </c>
      <c r="C94">
        <v>-0.297493407300645</v>
      </c>
      <c r="D94">
        <v>10.902940712693299</v>
      </c>
      <c r="E94">
        <v>0.32506724687949801</v>
      </c>
      <c r="F94">
        <v>0.57012405478091799</v>
      </c>
      <c r="G94">
        <v>0.91482402872233404</v>
      </c>
      <c r="H94">
        <v>0</v>
      </c>
      <c r="I94" t="s">
        <v>603</v>
      </c>
    </row>
    <row r="95" spans="1:9" x14ac:dyDescent="0.25">
      <c r="A95" t="s">
        <v>618</v>
      </c>
      <c r="B95">
        <v>778</v>
      </c>
      <c r="C95">
        <v>-9.84056519931054E-2</v>
      </c>
      <c r="D95">
        <v>10.7950519840641</v>
      </c>
      <c r="E95">
        <v>8.0028132048223701E-3</v>
      </c>
      <c r="F95">
        <v>0.92893924278280804</v>
      </c>
      <c r="G95">
        <v>0.98074705869269596</v>
      </c>
      <c r="H95">
        <v>0</v>
      </c>
      <c r="I95" t="s">
        <v>604</v>
      </c>
    </row>
    <row r="96" spans="1:9" x14ac:dyDescent="0.25">
      <c r="A96" t="s">
        <v>618</v>
      </c>
      <c r="B96">
        <v>796</v>
      </c>
      <c r="C96">
        <v>0.13086029270419799</v>
      </c>
      <c r="D96">
        <v>19.758168009091001</v>
      </c>
      <c r="E96">
        <v>0.143026496341223</v>
      </c>
      <c r="F96">
        <v>0.70625970699630303</v>
      </c>
      <c r="G96">
        <v>0.93117246925001596</v>
      </c>
      <c r="H96">
        <v>0</v>
      </c>
      <c r="I96" t="s">
        <v>605</v>
      </c>
    </row>
    <row r="97" spans="1:9" x14ac:dyDescent="0.25">
      <c r="A97" t="s">
        <v>618</v>
      </c>
      <c r="B97">
        <v>833</v>
      </c>
      <c r="C97">
        <v>-1.5341638768244801</v>
      </c>
      <c r="D97">
        <v>8.3498131006953695</v>
      </c>
      <c r="E97">
        <v>1.8533120757997299</v>
      </c>
      <c r="F97">
        <v>0.17728398502546699</v>
      </c>
      <c r="G97">
        <v>0.80937601258796998</v>
      </c>
      <c r="H97">
        <v>0</v>
      </c>
      <c r="I97" t="s">
        <v>154</v>
      </c>
    </row>
    <row r="98" spans="1:9" x14ac:dyDescent="0.25">
      <c r="A98" t="s">
        <v>618</v>
      </c>
      <c r="B98">
        <v>838</v>
      </c>
      <c r="C98">
        <v>-0.19941727627338801</v>
      </c>
      <c r="D98">
        <v>12.3976126018228</v>
      </c>
      <c r="E98">
        <v>0.61934613391682003</v>
      </c>
      <c r="F98">
        <v>0.43354007797805499</v>
      </c>
      <c r="G98">
        <v>0.84344311485462198</v>
      </c>
      <c r="H98">
        <v>0</v>
      </c>
      <c r="I98" t="s">
        <v>606</v>
      </c>
    </row>
    <row r="99" spans="1:9" x14ac:dyDescent="0.25">
      <c r="A99" t="s">
        <v>618</v>
      </c>
      <c r="B99">
        <v>896</v>
      </c>
      <c r="C99">
        <v>-0.40290545991078502</v>
      </c>
      <c r="D99">
        <v>10.1823860106869</v>
      </c>
      <c r="E99">
        <v>0.65861273043883095</v>
      </c>
      <c r="F99">
        <v>0.41937996819847401</v>
      </c>
      <c r="G99">
        <v>0.84344311485462198</v>
      </c>
      <c r="H99">
        <v>0</v>
      </c>
      <c r="I99" t="s">
        <v>607</v>
      </c>
    </row>
    <row r="100" spans="1:9" x14ac:dyDescent="0.25">
      <c r="A100" t="s">
        <v>618</v>
      </c>
      <c r="B100">
        <v>934</v>
      </c>
      <c r="C100">
        <v>-1.04243840729685</v>
      </c>
      <c r="D100">
        <v>8.7508622746663001</v>
      </c>
      <c r="E100">
        <v>3.3429550066410001</v>
      </c>
      <c r="F100">
        <v>7.1188547185649195E-2</v>
      </c>
      <c r="G100">
        <v>0.80937601258796998</v>
      </c>
      <c r="H100">
        <v>0</v>
      </c>
      <c r="I100" t="s">
        <v>608</v>
      </c>
    </row>
    <row r="101" spans="1:9" x14ac:dyDescent="0.25">
      <c r="A101" t="s">
        <v>618</v>
      </c>
      <c r="B101">
        <v>935</v>
      </c>
      <c r="C101">
        <v>-0.15974356949521701</v>
      </c>
      <c r="D101">
        <v>8.1777378137800802</v>
      </c>
      <c r="E101">
        <v>1.70951064790928E-7</v>
      </c>
      <c r="F101">
        <v>0.99967172761614198</v>
      </c>
      <c r="G101">
        <v>0.99985021999044499</v>
      </c>
      <c r="H101">
        <v>0</v>
      </c>
      <c r="I101" t="s">
        <v>609</v>
      </c>
    </row>
    <row r="102" spans="1:9" x14ac:dyDescent="0.25">
      <c r="A102" t="s">
        <v>618</v>
      </c>
      <c r="B102">
        <v>947</v>
      </c>
      <c r="C102">
        <v>-6.4256839737644705E-2</v>
      </c>
      <c r="D102">
        <v>12.9457291435914</v>
      </c>
      <c r="E102">
        <v>2.3310568037869801E-2</v>
      </c>
      <c r="F102">
        <v>0.87902414104170301</v>
      </c>
      <c r="G102">
        <v>0.96106639420559503</v>
      </c>
      <c r="H102">
        <v>0</v>
      </c>
      <c r="I102" t="s">
        <v>151</v>
      </c>
    </row>
    <row r="103" spans="1:9" x14ac:dyDescent="0.25">
      <c r="A103" t="s">
        <v>618</v>
      </c>
      <c r="B103">
        <v>1001</v>
      </c>
      <c r="C103">
        <v>0.27995568901058498</v>
      </c>
      <c r="D103">
        <v>15.141025380314399</v>
      </c>
      <c r="E103">
        <v>1.4381690537487</v>
      </c>
      <c r="F103">
        <v>0.23386087757773899</v>
      </c>
      <c r="G103">
        <v>0.80937601258796998</v>
      </c>
      <c r="H103">
        <v>0</v>
      </c>
      <c r="I103" t="s">
        <v>150</v>
      </c>
    </row>
    <row r="104" spans="1:9" x14ac:dyDescent="0.25">
      <c r="A104" t="s">
        <v>618</v>
      </c>
      <c r="B104">
        <v>1017</v>
      </c>
      <c r="C104">
        <v>-6.8855610614634702E-2</v>
      </c>
      <c r="D104">
        <v>12.6032185131461</v>
      </c>
      <c r="E104">
        <v>3.4162377380809503E-2</v>
      </c>
      <c r="F104">
        <v>0.85381440052173296</v>
      </c>
      <c r="G104">
        <v>0.96106639420559503</v>
      </c>
      <c r="H104">
        <v>0</v>
      </c>
      <c r="I104" t="s">
        <v>149</v>
      </c>
    </row>
    <row r="105" spans="1:9" x14ac:dyDescent="0.25">
      <c r="A105" t="s">
        <v>618</v>
      </c>
      <c r="B105">
        <v>1082</v>
      </c>
      <c r="C105">
        <v>0.62802241479529597</v>
      </c>
      <c r="D105">
        <v>12.5498710936865</v>
      </c>
      <c r="E105">
        <v>2.2704354902824999</v>
      </c>
      <c r="F105">
        <v>0.13567358093538501</v>
      </c>
      <c r="G105">
        <v>0.80937601258796998</v>
      </c>
      <c r="H105">
        <v>0</v>
      </c>
      <c r="I105" t="s">
        <v>147</v>
      </c>
    </row>
    <row r="106" spans="1:9" x14ac:dyDescent="0.25">
      <c r="A106" t="s">
        <v>618</v>
      </c>
      <c r="B106">
        <v>1427</v>
      </c>
      <c r="C106">
        <v>-0.20319568308647001</v>
      </c>
      <c r="D106">
        <v>6.9688130283896097</v>
      </c>
      <c r="E106">
        <v>3.5603008622750098E-8</v>
      </c>
      <c r="F106">
        <v>0.99985021999044499</v>
      </c>
      <c r="G106">
        <v>0.99985021999044499</v>
      </c>
      <c r="H106">
        <v>0</v>
      </c>
      <c r="I106" t="s">
        <v>610</v>
      </c>
    </row>
    <row r="107" spans="1:9" x14ac:dyDescent="0.25">
      <c r="A107" t="s">
        <v>618</v>
      </c>
      <c r="B107">
        <v>1429</v>
      </c>
      <c r="C107">
        <v>-0.116932465586397</v>
      </c>
      <c r="D107">
        <v>11.9753005420175</v>
      </c>
      <c r="E107">
        <v>0.158507113158084</v>
      </c>
      <c r="F107">
        <v>0.691560730007584</v>
      </c>
      <c r="G107">
        <v>0.93117246925001596</v>
      </c>
      <c r="H107">
        <v>0</v>
      </c>
      <c r="I107" t="s">
        <v>145</v>
      </c>
    </row>
    <row r="108" spans="1:9" x14ac:dyDescent="0.25">
      <c r="A108" t="s">
        <v>618</v>
      </c>
      <c r="B108">
        <v>1432</v>
      </c>
      <c r="C108">
        <v>-0.80389893887651298</v>
      </c>
      <c r="D108">
        <v>13.073036466794999</v>
      </c>
      <c r="E108">
        <v>1.3907440742027299</v>
      </c>
      <c r="F108">
        <v>0.24255688112659399</v>
      </c>
      <c r="G108">
        <v>0.80937601258796998</v>
      </c>
      <c r="H108">
        <v>0</v>
      </c>
      <c r="I108" t="s">
        <v>141</v>
      </c>
    </row>
    <row r="109" spans="1:9" x14ac:dyDescent="0.25">
      <c r="A109" t="s">
        <v>618</v>
      </c>
      <c r="B109">
        <v>1436</v>
      </c>
      <c r="C109">
        <v>-0.50605190315205595</v>
      </c>
      <c r="D109">
        <v>9.7123825618706192</v>
      </c>
      <c r="E109">
        <v>1.0525918662228799</v>
      </c>
      <c r="F109">
        <v>0.30790270679736198</v>
      </c>
      <c r="G109">
        <v>0.80937601258796998</v>
      </c>
      <c r="H109">
        <v>0</v>
      </c>
      <c r="I109" t="s">
        <v>140</v>
      </c>
    </row>
    <row r="110" spans="1:9" x14ac:dyDescent="0.25">
      <c r="A110" t="s">
        <v>618</v>
      </c>
      <c r="B110">
        <v>1482</v>
      </c>
      <c r="C110">
        <v>1.05809882729947</v>
      </c>
      <c r="D110">
        <v>9.8031256130734796</v>
      </c>
      <c r="E110">
        <v>1.0807107307994499</v>
      </c>
      <c r="F110">
        <v>0.30189207013330699</v>
      </c>
      <c r="G110">
        <v>0.80937601258796998</v>
      </c>
      <c r="H110">
        <v>0</v>
      </c>
      <c r="I110" t="s">
        <v>139</v>
      </c>
    </row>
    <row r="111" spans="1:9" x14ac:dyDescent="0.25">
      <c r="A111" t="s">
        <v>618</v>
      </c>
      <c r="B111">
        <v>1483</v>
      </c>
      <c r="C111">
        <v>0.63655314456020695</v>
      </c>
      <c r="D111">
        <v>14.5717586425514</v>
      </c>
      <c r="E111">
        <v>1.12857341992434</v>
      </c>
      <c r="F111">
        <v>0.29199156529979198</v>
      </c>
      <c r="G111">
        <v>0.80937601258796998</v>
      </c>
      <c r="H111">
        <v>0</v>
      </c>
      <c r="I111" t="s">
        <v>138</v>
      </c>
    </row>
    <row r="112" spans="1:9" x14ac:dyDescent="0.25">
      <c r="A112" t="s">
        <v>618</v>
      </c>
      <c r="B112">
        <v>1485</v>
      </c>
      <c r="C112">
        <v>0.86502014128749105</v>
      </c>
      <c r="D112">
        <v>11.7832898994938</v>
      </c>
      <c r="E112">
        <v>2.1376623824686201</v>
      </c>
      <c r="F112">
        <v>0.14794812151769901</v>
      </c>
      <c r="G112">
        <v>0.80937601258796998</v>
      </c>
      <c r="H112">
        <v>0</v>
      </c>
      <c r="I112" t="s">
        <v>137</v>
      </c>
    </row>
    <row r="113" spans="1:9" x14ac:dyDescent="0.25">
      <c r="A113" t="s">
        <v>618</v>
      </c>
      <c r="B113">
        <v>1486</v>
      </c>
      <c r="C113">
        <v>0.250853020636291</v>
      </c>
      <c r="D113">
        <v>13.364778221006899</v>
      </c>
      <c r="E113">
        <v>0.52143186923196705</v>
      </c>
      <c r="F113">
        <v>0.472268584368918</v>
      </c>
      <c r="G113">
        <v>0.855175062282857</v>
      </c>
      <c r="H113">
        <v>0</v>
      </c>
      <c r="I113" t="s">
        <v>136</v>
      </c>
    </row>
    <row r="114" spans="1:9" x14ac:dyDescent="0.25">
      <c r="A114" t="s">
        <v>618</v>
      </c>
      <c r="B114">
        <v>1487</v>
      </c>
      <c r="C114">
        <v>0.15195979569746501</v>
      </c>
      <c r="D114">
        <v>13.8163307522554</v>
      </c>
      <c r="E114">
        <v>8.81087442732396E-2</v>
      </c>
      <c r="F114">
        <v>0.76749599221792397</v>
      </c>
      <c r="G114">
        <v>0.93117246925001596</v>
      </c>
      <c r="H114">
        <v>0</v>
      </c>
      <c r="I114" t="s">
        <v>135</v>
      </c>
    </row>
    <row r="115" spans="1:9" x14ac:dyDescent="0.25">
      <c r="A115" t="s">
        <v>618</v>
      </c>
      <c r="B115">
        <v>1488</v>
      </c>
      <c r="C115">
        <v>2.8603586145187598E-2</v>
      </c>
      <c r="D115">
        <v>15.6365887646778</v>
      </c>
      <c r="E115">
        <v>9.8377788548993407E-3</v>
      </c>
      <c r="F115">
        <v>0.92123097387761099</v>
      </c>
      <c r="G115">
        <v>0.98074705869269596</v>
      </c>
      <c r="H115">
        <v>0</v>
      </c>
      <c r="I115" t="s">
        <v>134</v>
      </c>
    </row>
    <row r="116" spans="1:9" x14ac:dyDescent="0.25">
      <c r="A116" t="s">
        <v>618</v>
      </c>
      <c r="B116">
        <v>1490</v>
      </c>
      <c r="C116">
        <v>0.52312225234258902</v>
      </c>
      <c r="D116">
        <v>14.532660935446801</v>
      </c>
      <c r="E116">
        <v>0.597574247384695</v>
      </c>
      <c r="F116">
        <v>0.44229334071644799</v>
      </c>
      <c r="G116">
        <v>0.84344311485462198</v>
      </c>
      <c r="H116">
        <v>0</v>
      </c>
      <c r="I116" t="s">
        <v>133</v>
      </c>
    </row>
    <row r="117" spans="1:9" x14ac:dyDescent="0.25">
      <c r="A117" t="s">
        <v>618</v>
      </c>
      <c r="B117">
        <v>1491</v>
      </c>
      <c r="C117">
        <v>0.28179863253062698</v>
      </c>
      <c r="D117">
        <v>7.2801378488742801</v>
      </c>
      <c r="E117">
        <v>6.8220695555187505E-2</v>
      </c>
      <c r="F117">
        <v>0.79468384483616705</v>
      </c>
      <c r="G117">
        <v>0.93117246925001596</v>
      </c>
      <c r="H117">
        <v>0</v>
      </c>
      <c r="I117" t="s">
        <v>132</v>
      </c>
    </row>
    <row r="118" spans="1:9" x14ac:dyDescent="0.25">
      <c r="A118" t="s">
        <v>618</v>
      </c>
      <c r="B118">
        <v>1493</v>
      </c>
      <c r="C118">
        <v>-0.65006700112726301</v>
      </c>
      <c r="D118">
        <v>10.5591215876658</v>
      </c>
      <c r="E118">
        <v>1.38726954422063</v>
      </c>
      <c r="F118">
        <v>0.242416443603721</v>
      </c>
      <c r="G118">
        <v>0.80937601258796998</v>
      </c>
      <c r="H118">
        <v>0</v>
      </c>
      <c r="I118" t="s">
        <v>131</v>
      </c>
    </row>
    <row r="119" spans="1:9" x14ac:dyDescent="0.25">
      <c r="A119" t="s">
        <v>618</v>
      </c>
      <c r="B119">
        <v>1497</v>
      </c>
      <c r="C119">
        <v>0.14799125288644999</v>
      </c>
      <c r="D119">
        <v>14.5471458906579</v>
      </c>
      <c r="E119">
        <v>0.138306268165962</v>
      </c>
      <c r="F119">
        <v>0.71097335732453704</v>
      </c>
      <c r="G119">
        <v>0.93117246925001596</v>
      </c>
      <c r="H119">
        <v>0</v>
      </c>
      <c r="I119" t="s">
        <v>130</v>
      </c>
    </row>
    <row r="120" spans="1:9" x14ac:dyDescent="0.25">
      <c r="A120" t="s">
        <v>618</v>
      </c>
      <c r="B120">
        <v>1502</v>
      </c>
      <c r="C120">
        <v>0.32643003638277102</v>
      </c>
      <c r="D120">
        <v>12.0308474550406</v>
      </c>
      <c r="E120">
        <v>1.00793403744646</v>
      </c>
      <c r="F120">
        <v>0.31832702559459197</v>
      </c>
      <c r="G120">
        <v>0.80937601258796998</v>
      </c>
      <c r="H120">
        <v>0</v>
      </c>
      <c r="I120" t="s">
        <v>127</v>
      </c>
    </row>
    <row r="121" spans="1:9" x14ac:dyDescent="0.25">
      <c r="A121" t="s">
        <v>618</v>
      </c>
      <c r="B121">
        <v>1503</v>
      </c>
      <c r="C121">
        <v>0.133627322251058</v>
      </c>
      <c r="D121">
        <v>12.556383658723</v>
      </c>
      <c r="E121">
        <v>0.146361776013398</v>
      </c>
      <c r="F121">
        <v>0.70301825345454205</v>
      </c>
      <c r="G121">
        <v>0.93117246925001596</v>
      </c>
      <c r="H121">
        <v>0</v>
      </c>
      <c r="I121" t="s">
        <v>611</v>
      </c>
    </row>
    <row r="122" spans="1:9" x14ac:dyDescent="0.25">
      <c r="A122" t="s">
        <v>618</v>
      </c>
      <c r="B122">
        <v>1504</v>
      </c>
      <c r="C122">
        <v>5.0020412062386797E-2</v>
      </c>
      <c r="D122">
        <v>13.3238940086094</v>
      </c>
      <c r="E122">
        <v>2.8173047607704699E-2</v>
      </c>
      <c r="F122">
        <v>0.86711245189812103</v>
      </c>
      <c r="G122">
        <v>0.96106639420559503</v>
      </c>
      <c r="H122">
        <v>0</v>
      </c>
      <c r="I122" t="s">
        <v>612</v>
      </c>
    </row>
    <row r="123" spans="1:9" x14ac:dyDescent="0.25">
      <c r="A123" t="s">
        <v>618</v>
      </c>
      <c r="B123">
        <v>1505</v>
      </c>
      <c r="C123">
        <v>-0.75000854056217103</v>
      </c>
      <c r="D123">
        <v>10.1874872426956</v>
      </c>
      <c r="E123">
        <v>2.84649921602727</v>
      </c>
      <c r="F123">
        <v>9.5342046093101401E-2</v>
      </c>
      <c r="G123">
        <v>0.80937601258796998</v>
      </c>
      <c r="H123">
        <v>0</v>
      </c>
      <c r="I123" t="s">
        <v>125</v>
      </c>
    </row>
    <row r="124" spans="1:9" x14ac:dyDescent="0.25">
      <c r="A124" t="s">
        <v>618</v>
      </c>
      <c r="B124">
        <v>1537</v>
      </c>
      <c r="C124">
        <v>0.42640451683698199</v>
      </c>
      <c r="D124">
        <v>12.095698938647001</v>
      </c>
      <c r="E124">
        <v>1.2172950658852599</v>
      </c>
      <c r="F124">
        <v>0.273092553590006</v>
      </c>
      <c r="G124">
        <v>0.80937601258796998</v>
      </c>
      <c r="H124">
        <v>0</v>
      </c>
      <c r="I124" t="s">
        <v>124</v>
      </c>
    </row>
    <row r="125" spans="1:9" x14ac:dyDescent="0.25">
      <c r="A125" t="s">
        <v>618</v>
      </c>
      <c r="B125">
        <v>1688</v>
      </c>
      <c r="C125">
        <v>-0.58567472731321901</v>
      </c>
      <c r="D125">
        <v>8.9660005499187694</v>
      </c>
      <c r="E125">
        <v>0.95248281277852898</v>
      </c>
      <c r="F125">
        <v>0.33193452788637501</v>
      </c>
      <c r="G125">
        <v>0.80937601258796998</v>
      </c>
      <c r="H125">
        <v>0</v>
      </c>
      <c r="I125" t="s">
        <v>121</v>
      </c>
    </row>
    <row r="126" spans="1:9" x14ac:dyDescent="0.25">
      <c r="A126" t="s">
        <v>618</v>
      </c>
      <c r="B126">
        <v>1706</v>
      </c>
      <c r="C126">
        <v>0.222711523920441</v>
      </c>
      <c r="D126">
        <v>15.6907423410223</v>
      </c>
      <c r="E126">
        <v>0.704385247676108</v>
      </c>
      <c r="F126">
        <v>0.40373383940343899</v>
      </c>
      <c r="G126">
        <v>0.84344311485462198</v>
      </c>
      <c r="H126">
        <v>0</v>
      </c>
      <c r="I126" t="s">
        <v>613</v>
      </c>
    </row>
    <row r="127" spans="1:9" x14ac:dyDescent="0.25">
      <c r="A127" t="s">
        <v>618</v>
      </c>
      <c r="B127">
        <v>1709</v>
      </c>
      <c r="C127">
        <v>-0.30124444173868797</v>
      </c>
      <c r="D127">
        <v>9.4519028309194795</v>
      </c>
      <c r="E127">
        <v>0.29064996361224998</v>
      </c>
      <c r="F127">
        <v>0.591288701491264</v>
      </c>
      <c r="G127">
        <v>0.91482402872233404</v>
      </c>
      <c r="H127">
        <v>0</v>
      </c>
      <c r="I127" t="s">
        <v>116</v>
      </c>
    </row>
    <row r="128" spans="1:9" x14ac:dyDescent="0.25">
      <c r="A128" t="s">
        <v>618</v>
      </c>
      <c r="B128">
        <v>1712</v>
      </c>
      <c r="C128">
        <v>0.36918300751650901</v>
      </c>
      <c r="D128">
        <v>16.4820399767613</v>
      </c>
      <c r="E128">
        <v>1.5211256359051699</v>
      </c>
      <c r="F128">
        <v>0.22094353432160799</v>
      </c>
      <c r="G128">
        <v>0.80937601258796998</v>
      </c>
      <c r="H128">
        <v>0</v>
      </c>
      <c r="I128" t="s">
        <v>115</v>
      </c>
    </row>
    <row r="129" spans="1:9" x14ac:dyDescent="0.25">
      <c r="A129" t="s">
        <v>618</v>
      </c>
      <c r="B129">
        <v>1716</v>
      </c>
      <c r="C129">
        <v>-0.180179757783309</v>
      </c>
      <c r="D129">
        <v>7.2812603422318398</v>
      </c>
      <c r="E129">
        <v>2.6233093629950702E-2</v>
      </c>
      <c r="F129">
        <v>0.87174750858455996</v>
      </c>
      <c r="G129">
        <v>0.96106639420559503</v>
      </c>
      <c r="H129">
        <v>0</v>
      </c>
      <c r="I129" t="s">
        <v>114</v>
      </c>
    </row>
    <row r="130" spans="1:9" x14ac:dyDescent="0.25">
      <c r="A130" t="s">
        <v>618</v>
      </c>
      <c r="B130">
        <v>1722</v>
      </c>
      <c r="C130">
        <v>-8.4805102197184706E-2</v>
      </c>
      <c r="D130">
        <v>8.3829185187751492</v>
      </c>
      <c r="E130">
        <v>7.1311697194502604E-3</v>
      </c>
      <c r="F130">
        <v>0.93290573875646698</v>
      </c>
      <c r="G130">
        <v>0.98074705869269596</v>
      </c>
      <c r="H130">
        <v>0</v>
      </c>
      <c r="I130" t="s">
        <v>111</v>
      </c>
    </row>
    <row r="131" spans="1:9" x14ac:dyDescent="0.25">
      <c r="A131" t="s">
        <v>618</v>
      </c>
      <c r="B131">
        <v>1729</v>
      </c>
      <c r="C131">
        <v>0.22012966637915299</v>
      </c>
      <c r="D131">
        <v>11.709479154566001</v>
      </c>
      <c r="E131">
        <v>0.16332895832213501</v>
      </c>
      <c r="F131">
        <v>0.68715324788795196</v>
      </c>
      <c r="G131">
        <v>0.93117246925001596</v>
      </c>
      <c r="H131">
        <v>0</v>
      </c>
      <c r="I131" t="s">
        <v>105</v>
      </c>
    </row>
    <row r="132" spans="1:9" x14ac:dyDescent="0.25">
      <c r="A132" t="s">
        <v>618</v>
      </c>
      <c r="B132">
        <v>1736</v>
      </c>
      <c r="C132">
        <v>-0.58381670837833299</v>
      </c>
      <c r="D132">
        <v>9.7386710388353901</v>
      </c>
      <c r="E132">
        <v>1.22058894665211</v>
      </c>
      <c r="F132">
        <v>0.27244930593453998</v>
      </c>
      <c r="G132">
        <v>0.80937601258796998</v>
      </c>
      <c r="H132">
        <v>0</v>
      </c>
      <c r="I132" t="s">
        <v>101</v>
      </c>
    </row>
    <row r="133" spans="1:9" x14ac:dyDescent="0.25">
      <c r="A133" t="s">
        <v>618</v>
      </c>
      <c r="B133">
        <v>1742</v>
      </c>
      <c r="C133">
        <v>-0.29561088787087197</v>
      </c>
      <c r="D133">
        <v>9.8919570830953507</v>
      </c>
      <c r="E133">
        <v>0.29479390534813299</v>
      </c>
      <c r="F133">
        <v>0.58862522114839899</v>
      </c>
      <c r="G133">
        <v>0.91482402872233404</v>
      </c>
      <c r="H133">
        <v>0</v>
      </c>
      <c r="I133" t="s">
        <v>100</v>
      </c>
    </row>
    <row r="134" spans="1:9" x14ac:dyDescent="0.25">
      <c r="A134" t="s">
        <v>618</v>
      </c>
      <c r="B134">
        <v>1756</v>
      </c>
      <c r="C134">
        <v>0.172796293516294</v>
      </c>
      <c r="D134">
        <v>14.3172335766983</v>
      </c>
      <c r="E134">
        <v>0.10581040558624</v>
      </c>
      <c r="F134">
        <v>0.74598691318902099</v>
      </c>
      <c r="G134">
        <v>0.93117246925001596</v>
      </c>
      <c r="H134">
        <v>0</v>
      </c>
      <c r="I134" t="s">
        <v>99</v>
      </c>
    </row>
    <row r="135" spans="1:9" x14ac:dyDescent="0.25">
      <c r="A135" t="s">
        <v>618</v>
      </c>
      <c r="B135">
        <v>1757</v>
      </c>
      <c r="C135">
        <v>0.79323910670701003</v>
      </c>
      <c r="D135">
        <v>9.3862418768139904</v>
      </c>
      <c r="E135">
        <v>1.0289435743344999</v>
      </c>
      <c r="F135">
        <v>0.31351558771226401</v>
      </c>
      <c r="G135">
        <v>0.80937601258796998</v>
      </c>
      <c r="H135">
        <v>0</v>
      </c>
      <c r="I135" t="s">
        <v>614</v>
      </c>
    </row>
    <row r="136" spans="1:9" x14ac:dyDescent="0.25">
      <c r="A136" t="s">
        <v>618</v>
      </c>
      <c r="B136">
        <v>1758</v>
      </c>
      <c r="C136">
        <v>0.115629402195215</v>
      </c>
      <c r="D136">
        <v>12.8844344345067</v>
      </c>
      <c r="E136">
        <v>0.13648587774100199</v>
      </c>
      <c r="F136">
        <v>0.71274417639781995</v>
      </c>
      <c r="G136">
        <v>0.93117246925001596</v>
      </c>
      <c r="H136">
        <v>0</v>
      </c>
      <c r="I136" t="s">
        <v>615</v>
      </c>
    </row>
    <row r="137" spans="1:9" x14ac:dyDescent="0.25">
      <c r="A137" t="s">
        <v>618</v>
      </c>
      <c r="B137">
        <v>1759</v>
      </c>
      <c r="C137">
        <v>-0.52008850495918102</v>
      </c>
      <c r="D137">
        <v>7.9144970373851704</v>
      </c>
      <c r="E137">
        <v>0.678972207241898</v>
      </c>
      <c r="F137">
        <v>0.41231115081515302</v>
      </c>
      <c r="G137">
        <v>0.84344311485462198</v>
      </c>
      <c r="H137">
        <v>0</v>
      </c>
      <c r="I137" t="s">
        <v>96</v>
      </c>
    </row>
    <row r="138" spans="1:9" x14ac:dyDescent="0.25">
      <c r="A138" t="s">
        <v>618</v>
      </c>
      <c r="B138">
        <v>1760</v>
      </c>
      <c r="C138">
        <v>-0.45515863523186001</v>
      </c>
      <c r="D138">
        <v>10.6014793318373</v>
      </c>
      <c r="E138">
        <v>0.70530393553439097</v>
      </c>
      <c r="F138">
        <v>0.40342872058292101</v>
      </c>
      <c r="G138">
        <v>0.84344311485462198</v>
      </c>
      <c r="H138">
        <v>0</v>
      </c>
      <c r="I138" t="s">
        <v>92</v>
      </c>
    </row>
    <row r="139" spans="1:9" x14ac:dyDescent="0.25">
      <c r="A139" t="s">
        <v>618</v>
      </c>
      <c r="B139">
        <v>1776</v>
      </c>
      <c r="C139">
        <v>-0.626518316161364</v>
      </c>
      <c r="D139">
        <v>9.3887482740445805</v>
      </c>
      <c r="E139">
        <v>1.1071186714677701</v>
      </c>
      <c r="F139">
        <v>0.29577410752033501</v>
      </c>
      <c r="G139">
        <v>0.80937601258796998</v>
      </c>
      <c r="H139">
        <v>0</v>
      </c>
      <c r="I139" t="s">
        <v>91</v>
      </c>
    </row>
    <row r="140" spans="1:9" x14ac:dyDescent="0.25">
      <c r="A140" t="s">
        <v>618</v>
      </c>
      <c r="B140">
        <v>1778</v>
      </c>
      <c r="C140">
        <v>-0.12327323211335001</v>
      </c>
      <c r="D140">
        <v>10.8040800278805</v>
      </c>
      <c r="E140">
        <v>4.7704087317175001E-2</v>
      </c>
      <c r="F140">
        <v>0.82764572067986397</v>
      </c>
      <c r="G140">
        <v>0.95587252247533605</v>
      </c>
      <c r="H140">
        <v>0</v>
      </c>
      <c r="I140" t="s">
        <v>90</v>
      </c>
    </row>
    <row r="141" spans="1:9" x14ac:dyDescent="0.25">
      <c r="A141" t="s">
        <v>618</v>
      </c>
      <c r="B141">
        <v>1781</v>
      </c>
      <c r="C141">
        <v>-0.34876116336104102</v>
      </c>
      <c r="D141">
        <v>10.925495306950999</v>
      </c>
      <c r="E141">
        <v>0.36428405562300398</v>
      </c>
      <c r="F141">
        <v>0.54778859315714601</v>
      </c>
      <c r="G141">
        <v>0.91482402872233404</v>
      </c>
      <c r="H141">
        <v>0</v>
      </c>
      <c r="I141" t="s">
        <v>89</v>
      </c>
    </row>
    <row r="142" spans="1:9" x14ac:dyDescent="0.25">
      <c r="A142" t="s">
        <v>618</v>
      </c>
      <c r="B142">
        <v>1795</v>
      </c>
      <c r="C142">
        <v>0.16866065986772999</v>
      </c>
      <c r="D142">
        <v>15.530048515659599</v>
      </c>
      <c r="E142">
        <v>0.39805971368498899</v>
      </c>
      <c r="F142">
        <v>0.52983295027368504</v>
      </c>
      <c r="G142">
        <v>0.91482402872233404</v>
      </c>
      <c r="H142">
        <v>0</v>
      </c>
      <c r="I142" t="s">
        <v>616</v>
      </c>
    </row>
    <row r="143" spans="1:9" x14ac:dyDescent="0.25">
      <c r="A143" t="s">
        <v>618</v>
      </c>
      <c r="B143">
        <v>1796</v>
      </c>
      <c r="C143">
        <v>0.21187329971256</v>
      </c>
      <c r="D143">
        <v>14.287706609387101</v>
      </c>
      <c r="E143">
        <v>0.75189657784304198</v>
      </c>
      <c r="F143">
        <v>0.38838563082065802</v>
      </c>
      <c r="G143">
        <v>0.84344311485462198</v>
      </c>
      <c r="H143">
        <v>0</v>
      </c>
      <c r="I143" t="s">
        <v>80</v>
      </c>
    </row>
    <row r="144" spans="1:9" x14ac:dyDescent="0.25">
      <c r="A144" t="s">
        <v>618</v>
      </c>
      <c r="B144">
        <v>1833</v>
      </c>
      <c r="C144">
        <v>-1.2658641776797701</v>
      </c>
      <c r="D144">
        <v>7.6750295570132501</v>
      </c>
      <c r="E144">
        <v>1.4873401193437401</v>
      </c>
      <c r="F144">
        <v>0.22657181043850599</v>
      </c>
      <c r="G144">
        <v>0.80937601258796998</v>
      </c>
      <c r="H144">
        <v>0</v>
      </c>
      <c r="I144" t="s">
        <v>79</v>
      </c>
    </row>
    <row r="145" spans="1:9" x14ac:dyDescent="0.25">
      <c r="A145" t="s">
        <v>618</v>
      </c>
      <c r="B145">
        <v>1910</v>
      </c>
      <c r="C145">
        <v>-0.10958381751086201</v>
      </c>
      <c r="D145">
        <v>13.845809381452201</v>
      </c>
      <c r="E145">
        <v>9.3172285914283406E-2</v>
      </c>
      <c r="F145">
        <v>0.76094932779906799</v>
      </c>
      <c r="G145">
        <v>0.93117246925001596</v>
      </c>
      <c r="H145">
        <v>0</v>
      </c>
      <c r="I145" t="s">
        <v>617</v>
      </c>
    </row>
    <row r="146" spans="1:9" x14ac:dyDescent="0.25">
      <c r="A146" t="s">
        <v>618</v>
      </c>
      <c r="B146">
        <v>1918</v>
      </c>
      <c r="C146">
        <v>0.96236166045713001</v>
      </c>
      <c r="D146">
        <v>8.0109560518013296</v>
      </c>
      <c r="E146">
        <v>2.3302715638828801</v>
      </c>
      <c r="F146">
        <v>0.13078999113148301</v>
      </c>
      <c r="G146">
        <v>0.80937601258796998</v>
      </c>
      <c r="H146">
        <v>0</v>
      </c>
      <c r="I146" t="s">
        <v>77</v>
      </c>
    </row>
    <row r="147" spans="1:9" x14ac:dyDescent="0.25">
      <c r="A147" t="s">
        <v>618</v>
      </c>
      <c r="B147">
        <v>2013</v>
      </c>
      <c r="C147">
        <v>-0.364709343325617</v>
      </c>
      <c r="D147">
        <v>8.9029914959073295</v>
      </c>
      <c r="E147">
        <v>0.33177144732479702</v>
      </c>
      <c r="F147">
        <v>0.56618218680501797</v>
      </c>
      <c r="G147">
        <v>0.91482402872233404</v>
      </c>
      <c r="H147">
        <v>0</v>
      </c>
      <c r="I147" t="s">
        <v>76</v>
      </c>
    </row>
    <row r="148" spans="1:9" x14ac:dyDescent="0.25">
      <c r="A148" t="s">
        <v>618</v>
      </c>
      <c r="B148">
        <v>2078</v>
      </c>
      <c r="C148">
        <v>-0.158751821410414</v>
      </c>
      <c r="D148">
        <v>15.1812701273185</v>
      </c>
      <c r="E148">
        <v>0.217468280802013</v>
      </c>
      <c r="F148">
        <v>0.64220191283853201</v>
      </c>
      <c r="G148">
        <v>0.93117246925001596</v>
      </c>
      <c r="H148">
        <v>0</v>
      </c>
      <c r="I148" t="s">
        <v>71</v>
      </c>
    </row>
    <row r="149" spans="1:9" x14ac:dyDescent="0.25">
      <c r="A149" t="s">
        <v>618</v>
      </c>
      <c r="B149">
        <v>2079</v>
      </c>
      <c r="C149">
        <v>-0.73669017986614505</v>
      </c>
      <c r="D149">
        <v>8.4061902980364707</v>
      </c>
      <c r="E149">
        <v>1.6225229800438601</v>
      </c>
      <c r="F149">
        <v>0.206308921067587</v>
      </c>
      <c r="G149">
        <v>0.80937601258796998</v>
      </c>
      <c r="H149">
        <v>0</v>
      </c>
      <c r="I149" t="s">
        <v>70</v>
      </c>
    </row>
    <row r="150" spans="1:9" x14ac:dyDescent="0.25">
      <c r="A150" t="s">
        <v>618</v>
      </c>
      <c r="B150">
        <v>2260</v>
      </c>
      <c r="C150">
        <v>0.32678828466650101</v>
      </c>
      <c r="D150">
        <v>14.0343628229144</v>
      </c>
      <c r="E150">
        <v>1.46306034237496</v>
      </c>
      <c r="F150">
        <v>0.22989045288229301</v>
      </c>
      <c r="G150">
        <v>0.80937601258796998</v>
      </c>
      <c r="H150">
        <v>0</v>
      </c>
      <c r="I150" t="s">
        <v>65</v>
      </c>
    </row>
    <row r="151" spans="1:9" x14ac:dyDescent="0.25">
      <c r="A151" t="s">
        <v>618</v>
      </c>
      <c r="B151">
        <v>2308</v>
      </c>
      <c r="C151">
        <v>0.32904426265063003</v>
      </c>
      <c r="D151">
        <v>13.465059817195799</v>
      </c>
      <c r="E151">
        <v>1.29218970143263</v>
      </c>
      <c r="F151">
        <v>0.25892817362796999</v>
      </c>
      <c r="G151">
        <v>0.80937601258796998</v>
      </c>
      <c r="H151">
        <v>0</v>
      </c>
      <c r="I151" t="s">
        <v>64</v>
      </c>
    </row>
    <row r="152" spans="1:9" x14ac:dyDescent="0.25">
      <c r="A152" t="s">
        <v>618</v>
      </c>
      <c r="B152">
        <v>2776</v>
      </c>
      <c r="C152">
        <v>0.57272884465406604</v>
      </c>
      <c r="D152">
        <v>14.5157201493383</v>
      </c>
      <c r="E152">
        <v>2.6184676464033498</v>
      </c>
      <c r="F152">
        <v>0.109434600810498</v>
      </c>
      <c r="G152">
        <v>0.80937601258796998</v>
      </c>
      <c r="H152">
        <v>0</v>
      </c>
      <c r="I152" t="s">
        <v>63</v>
      </c>
    </row>
    <row r="153" spans="1:9" x14ac:dyDescent="0.25">
      <c r="A153" t="s">
        <v>618</v>
      </c>
      <c r="B153">
        <v>2851</v>
      </c>
      <c r="C153">
        <v>8.1850790706735704E-2</v>
      </c>
      <c r="D153">
        <v>13.8477118395008</v>
      </c>
      <c r="E153">
        <v>7.3290518784152395E-2</v>
      </c>
      <c r="F153">
        <v>0.78727926044019703</v>
      </c>
      <c r="G153">
        <v>0.93117246925001596</v>
      </c>
      <c r="H153">
        <v>0</v>
      </c>
      <c r="I153" t="s">
        <v>59</v>
      </c>
    </row>
    <row r="154" spans="1:9" x14ac:dyDescent="0.25">
      <c r="A154" t="s">
        <v>618</v>
      </c>
      <c r="B154">
        <v>2852</v>
      </c>
      <c r="C154">
        <v>1.3852800585538001</v>
      </c>
      <c r="D154">
        <v>8.3059901246619798</v>
      </c>
      <c r="E154">
        <v>1.9897589008491301</v>
      </c>
      <c r="F154">
        <v>0.16275133949638099</v>
      </c>
      <c r="G154">
        <v>0.80937601258796998</v>
      </c>
      <c r="H154">
        <v>0</v>
      </c>
      <c r="I154" t="s">
        <v>55</v>
      </c>
    </row>
    <row r="155" spans="1:9" x14ac:dyDescent="0.25">
      <c r="A155" t="s">
        <v>618</v>
      </c>
      <c r="B155">
        <v>2858</v>
      </c>
      <c r="C155">
        <v>1.53348036022999</v>
      </c>
      <c r="D155">
        <v>12.7058918029488</v>
      </c>
      <c r="E155">
        <v>5.8561828756440999</v>
      </c>
      <c r="F155">
        <v>1.8351027190861801E-2</v>
      </c>
      <c r="G155">
        <v>0.80937601258796998</v>
      </c>
      <c r="H155">
        <v>0</v>
      </c>
      <c r="I155" t="s">
        <v>51</v>
      </c>
    </row>
    <row r="156" spans="1:9" x14ac:dyDescent="0.25">
      <c r="A156" t="s">
        <v>618</v>
      </c>
      <c r="B156">
        <v>2861</v>
      </c>
      <c r="C156">
        <v>0.67708143816515398</v>
      </c>
      <c r="D156">
        <v>11.671937776874699</v>
      </c>
      <c r="E156">
        <v>2.6176186144138001</v>
      </c>
      <c r="F156">
        <v>0.10949123483819</v>
      </c>
      <c r="G156">
        <v>0.80937601258796998</v>
      </c>
      <c r="H156">
        <v>0</v>
      </c>
      <c r="I156" t="s">
        <v>50</v>
      </c>
    </row>
    <row r="157" spans="1:9" x14ac:dyDescent="0.25">
      <c r="A157" t="s">
        <v>618</v>
      </c>
      <c r="B157">
        <v>2863</v>
      </c>
      <c r="C157">
        <v>-0.52046074774542395</v>
      </c>
      <c r="D157">
        <v>9.49893774001373</v>
      </c>
      <c r="E157">
        <v>0.88473836906436198</v>
      </c>
      <c r="F157">
        <v>0.34964673391703699</v>
      </c>
      <c r="G157">
        <v>0.81917234803420003</v>
      </c>
      <c r="H157">
        <v>0</v>
      </c>
      <c r="I157" t="s">
        <v>46</v>
      </c>
    </row>
    <row r="158" spans="1:9" x14ac:dyDescent="0.25">
      <c r="A158" t="s">
        <v>618</v>
      </c>
      <c r="B158">
        <v>2866</v>
      </c>
      <c r="C158">
        <v>-1.0913802080070201</v>
      </c>
      <c r="D158">
        <v>9.77144646559635</v>
      </c>
      <c r="E158">
        <v>4.1496627582107504</v>
      </c>
      <c r="F158">
        <v>4.4841358717936798E-2</v>
      </c>
      <c r="G158">
        <v>0.80937601258796998</v>
      </c>
      <c r="H158">
        <v>0</v>
      </c>
      <c r="I158" t="s">
        <v>41</v>
      </c>
    </row>
    <row r="159" spans="1:9" x14ac:dyDescent="0.25">
      <c r="A159" t="s">
        <v>618</v>
      </c>
      <c r="B159">
        <v>2867</v>
      </c>
      <c r="C159">
        <v>0.34645065573891698</v>
      </c>
      <c r="D159">
        <v>12.1077806789267</v>
      </c>
      <c r="E159">
        <v>0.60582533313100295</v>
      </c>
      <c r="F159">
        <v>0.43858544319017401</v>
      </c>
      <c r="G159">
        <v>0.84344311485462198</v>
      </c>
      <c r="H159">
        <v>0</v>
      </c>
      <c r="I159" t="s">
        <v>37</v>
      </c>
    </row>
    <row r="160" spans="1:9" x14ac:dyDescent="0.25">
      <c r="A160" t="s">
        <v>618</v>
      </c>
      <c r="B160">
        <v>2874</v>
      </c>
      <c r="C160">
        <v>-0.19853556286597701</v>
      </c>
      <c r="D160">
        <v>9.9957277754476106</v>
      </c>
      <c r="E160">
        <v>0.120461883040447</v>
      </c>
      <c r="F160">
        <v>0.72943762935378598</v>
      </c>
      <c r="G160">
        <v>0.93117246925001596</v>
      </c>
      <c r="H160">
        <v>0</v>
      </c>
      <c r="I160" t="s">
        <v>36</v>
      </c>
    </row>
    <row r="161" spans="1:9" x14ac:dyDescent="0.25">
      <c r="A161" t="s">
        <v>618</v>
      </c>
      <c r="B161">
        <v>2878</v>
      </c>
      <c r="C161">
        <v>9.8058173126519099E-2</v>
      </c>
      <c r="D161">
        <v>12.353192516226899</v>
      </c>
      <c r="E161">
        <v>6.8011064563352694E-2</v>
      </c>
      <c r="F161">
        <v>0.79490332740854996</v>
      </c>
      <c r="G161">
        <v>0.93117246925001596</v>
      </c>
      <c r="H161">
        <v>0</v>
      </c>
      <c r="I161" t="s">
        <v>32</v>
      </c>
    </row>
    <row r="162" spans="1:9" x14ac:dyDescent="0.25">
      <c r="A162" t="s">
        <v>618</v>
      </c>
      <c r="B162">
        <v>2880</v>
      </c>
      <c r="C162">
        <v>0.14908874118710599</v>
      </c>
      <c r="D162">
        <v>13.243785221654401</v>
      </c>
      <c r="E162">
        <v>0.16860417428348501</v>
      </c>
      <c r="F162">
        <v>0.68241733161660501</v>
      </c>
      <c r="G162">
        <v>0.93117246925001596</v>
      </c>
      <c r="H162">
        <v>0</v>
      </c>
      <c r="I162" t="s">
        <v>31</v>
      </c>
    </row>
    <row r="163" spans="1:9" x14ac:dyDescent="0.25">
      <c r="A163" t="s">
        <v>618</v>
      </c>
      <c r="B163">
        <v>2881</v>
      </c>
      <c r="C163">
        <v>-0.18812584188224499</v>
      </c>
      <c r="D163">
        <v>10.101876944902299</v>
      </c>
      <c r="E163">
        <v>9.1679307057224699E-2</v>
      </c>
      <c r="F163">
        <v>0.76285195445609599</v>
      </c>
      <c r="G163">
        <v>0.93117246925001596</v>
      </c>
      <c r="H163">
        <v>0</v>
      </c>
      <c r="I163" t="s">
        <v>27</v>
      </c>
    </row>
    <row r="164" spans="1:9" x14ac:dyDescent="0.25">
      <c r="A164" t="s">
        <v>618</v>
      </c>
      <c r="B164">
        <v>2910</v>
      </c>
      <c r="C164">
        <v>0.43890874094203802</v>
      </c>
      <c r="D164">
        <v>14.6169916575623</v>
      </c>
      <c r="E164">
        <v>4.04022987879216</v>
      </c>
      <c r="F164">
        <v>4.7687927707721997E-2</v>
      </c>
      <c r="G164">
        <v>0.80937601258796998</v>
      </c>
      <c r="H164">
        <v>0</v>
      </c>
      <c r="I164" t="s">
        <v>20</v>
      </c>
    </row>
    <row r="165" spans="1:9" x14ac:dyDescent="0.25">
      <c r="A165" t="s">
        <v>618</v>
      </c>
      <c r="B165">
        <v>2913</v>
      </c>
      <c r="C165">
        <v>-0.18765839482552099</v>
      </c>
      <c r="D165">
        <v>9.2905212646344797</v>
      </c>
      <c r="E165">
        <v>1.04648086400356E-7</v>
      </c>
      <c r="F165">
        <v>0.99974306651912903</v>
      </c>
      <c r="G165">
        <v>0.99985021999044499</v>
      </c>
      <c r="H165">
        <v>0</v>
      </c>
      <c r="I165" t="s">
        <v>13</v>
      </c>
    </row>
    <row r="166" spans="1:9" x14ac:dyDescent="0.25">
      <c r="A166" t="s">
        <v>618</v>
      </c>
      <c r="B166">
        <v>2914</v>
      </c>
      <c r="C166">
        <v>0.40486806221923</v>
      </c>
      <c r="D166">
        <v>13.3442816613516</v>
      </c>
      <c r="E166">
        <v>0.35983673840552899</v>
      </c>
      <c r="F166">
        <v>0.55067215758585597</v>
      </c>
      <c r="G166">
        <v>0.91482402872233404</v>
      </c>
      <c r="H166">
        <v>0</v>
      </c>
      <c r="I166" t="s">
        <v>6</v>
      </c>
    </row>
    <row r="167" spans="1:9" x14ac:dyDescent="0.25">
      <c r="A167" t="s">
        <v>619</v>
      </c>
      <c r="B167">
        <v>81</v>
      </c>
      <c r="C167">
        <v>-0.45670425605784798</v>
      </c>
      <c r="D167">
        <v>9.9526343358494493</v>
      </c>
      <c r="E167">
        <v>0.60922657128982405</v>
      </c>
      <c r="F167">
        <v>0.43730776173031899</v>
      </c>
      <c r="G167">
        <v>0.50505966847727002</v>
      </c>
      <c r="H167">
        <v>0</v>
      </c>
      <c r="I167" t="s">
        <v>600</v>
      </c>
    </row>
    <row r="168" spans="1:9" x14ac:dyDescent="0.25">
      <c r="A168" t="s">
        <v>619</v>
      </c>
      <c r="B168">
        <v>170</v>
      </c>
      <c r="C168">
        <v>-1.3973416583924101</v>
      </c>
      <c r="D168">
        <v>9.3918319993028501</v>
      </c>
      <c r="E168">
        <v>1.9156760846695899</v>
      </c>
      <c r="F168">
        <v>0.17005825374936101</v>
      </c>
      <c r="G168">
        <v>0.20813099712608299</v>
      </c>
      <c r="H168">
        <v>0</v>
      </c>
      <c r="I168" t="s">
        <v>167</v>
      </c>
    </row>
    <row r="169" spans="1:9" x14ac:dyDescent="0.25">
      <c r="A169" t="s">
        <v>619</v>
      </c>
      <c r="B169">
        <v>213</v>
      </c>
      <c r="C169">
        <v>-2.56691545603841</v>
      </c>
      <c r="D169">
        <v>7.9361116530778704</v>
      </c>
      <c r="E169">
        <v>0.47796725393779399</v>
      </c>
      <c r="F169">
        <v>0.491756163909917</v>
      </c>
      <c r="G169">
        <v>0.53057901895543702</v>
      </c>
      <c r="H169">
        <v>0</v>
      </c>
      <c r="I169" t="s">
        <v>166</v>
      </c>
    </row>
    <row r="170" spans="1:9" x14ac:dyDescent="0.25">
      <c r="A170" t="s">
        <v>619</v>
      </c>
      <c r="B170">
        <v>228</v>
      </c>
      <c r="C170">
        <v>4.1286170804794802</v>
      </c>
      <c r="D170">
        <v>18.334057450151601</v>
      </c>
      <c r="E170">
        <v>134.372355106307</v>
      </c>
      <c r="F170">
        <v>5.1717128869761398E-19</v>
      </c>
      <c r="G170">
        <v>1.06020114183011E-17</v>
      </c>
      <c r="H170">
        <v>1</v>
      </c>
      <c r="I170" t="s">
        <v>165</v>
      </c>
    </row>
    <row r="171" spans="1:9" x14ac:dyDescent="0.25">
      <c r="A171" t="s">
        <v>619</v>
      </c>
      <c r="B171">
        <v>266</v>
      </c>
      <c r="C171">
        <v>1.90474451142568</v>
      </c>
      <c r="D171">
        <v>8.8149040152855402</v>
      </c>
      <c r="E171">
        <v>3.22883026115327</v>
      </c>
      <c r="F171">
        <v>7.6003456546154993E-2</v>
      </c>
      <c r="G171">
        <v>9.8925133917217606E-2</v>
      </c>
      <c r="H171">
        <v>0</v>
      </c>
      <c r="I171" t="s">
        <v>601</v>
      </c>
    </row>
    <row r="172" spans="1:9" x14ac:dyDescent="0.25">
      <c r="A172" t="s">
        <v>619</v>
      </c>
      <c r="B172">
        <v>722</v>
      </c>
      <c r="C172">
        <v>-6.7210960113232501</v>
      </c>
      <c r="D172">
        <v>10.095961981582001</v>
      </c>
      <c r="E172">
        <v>7.8439618681889396</v>
      </c>
      <c r="F172">
        <v>6.4137133772602497E-3</v>
      </c>
      <c r="G172">
        <v>1.0113932633371899E-2</v>
      </c>
      <c r="H172">
        <v>-1</v>
      </c>
      <c r="I172" t="s">
        <v>602</v>
      </c>
    </row>
    <row r="173" spans="1:9" x14ac:dyDescent="0.25">
      <c r="A173" t="s">
        <v>619</v>
      </c>
      <c r="B173">
        <v>724</v>
      </c>
      <c r="C173">
        <v>-0.96765404046972003</v>
      </c>
      <c r="D173">
        <v>9.7744235318163604</v>
      </c>
      <c r="E173">
        <v>1.9491416522768199</v>
      </c>
      <c r="F173">
        <v>0.166416129752156</v>
      </c>
      <c r="G173">
        <v>0.206759433934497</v>
      </c>
      <c r="H173">
        <v>0</v>
      </c>
      <c r="I173" t="s">
        <v>164</v>
      </c>
    </row>
    <row r="174" spans="1:9" x14ac:dyDescent="0.25">
      <c r="A174" t="s">
        <v>619</v>
      </c>
      <c r="B174">
        <v>735</v>
      </c>
      <c r="C174">
        <v>1.99690468509199</v>
      </c>
      <c r="D174">
        <v>12.386213649307701</v>
      </c>
      <c r="E174">
        <v>20.495787138094499</v>
      </c>
      <c r="F174">
        <v>1.98669299412361E-5</v>
      </c>
      <c r="G174">
        <v>4.9366310763071602E-5</v>
      </c>
      <c r="H174">
        <v>1</v>
      </c>
      <c r="I174" t="s">
        <v>163</v>
      </c>
    </row>
    <row r="175" spans="1:9" x14ac:dyDescent="0.25">
      <c r="A175" t="s">
        <v>619</v>
      </c>
      <c r="B175">
        <v>740</v>
      </c>
      <c r="C175">
        <v>-7.56842917866941</v>
      </c>
      <c r="D175">
        <v>9.6688478657566801</v>
      </c>
      <c r="E175">
        <v>13.1017087689017</v>
      </c>
      <c r="F175">
        <v>5.1987132063713597E-4</v>
      </c>
      <c r="G175">
        <v>9.9138251842430594E-4</v>
      </c>
      <c r="H175">
        <v>-1</v>
      </c>
      <c r="I175" t="s">
        <v>158</v>
      </c>
    </row>
    <row r="176" spans="1:9" x14ac:dyDescent="0.25">
      <c r="A176" t="s">
        <v>619</v>
      </c>
      <c r="B176">
        <v>763</v>
      </c>
      <c r="C176">
        <v>-3.1474879998842402</v>
      </c>
      <c r="D176">
        <v>10.902940712693299</v>
      </c>
      <c r="E176">
        <v>7.4393950694683504</v>
      </c>
      <c r="F176">
        <v>7.7908352774321704E-3</v>
      </c>
      <c r="G176">
        <v>1.2053745146215799E-2</v>
      </c>
      <c r="H176">
        <v>-1</v>
      </c>
      <c r="I176" t="s">
        <v>603</v>
      </c>
    </row>
    <row r="177" spans="1:9" x14ac:dyDescent="0.25">
      <c r="A177" t="s">
        <v>619</v>
      </c>
      <c r="B177">
        <v>778</v>
      </c>
      <c r="C177">
        <v>0.67762757615215896</v>
      </c>
      <c r="D177">
        <v>10.7950519840641</v>
      </c>
      <c r="E177">
        <v>0.16662717802037399</v>
      </c>
      <c r="F177">
        <v>0.68420803857705603</v>
      </c>
      <c r="G177">
        <v>0.72863713199115099</v>
      </c>
      <c r="H177">
        <v>0</v>
      </c>
      <c r="I177" t="s">
        <v>604</v>
      </c>
    </row>
    <row r="178" spans="1:9" x14ac:dyDescent="0.25">
      <c r="A178" t="s">
        <v>619</v>
      </c>
      <c r="B178">
        <v>796</v>
      </c>
      <c r="C178">
        <v>5.9519454684117603</v>
      </c>
      <c r="D178">
        <v>19.758168009091001</v>
      </c>
      <c r="E178">
        <v>255.154080176006</v>
      </c>
      <c r="F178">
        <v>5.34503459545527E-27</v>
      </c>
      <c r="G178">
        <v>4.3829283682733197E-25</v>
      </c>
      <c r="H178">
        <v>1</v>
      </c>
      <c r="I178" t="s">
        <v>605</v>
      </c>
    </row>
    <row r="179" spans="1:9" x14ac:dyDescent="0.25">
      <c r="A179" t="s">
        <v>619</v>
      </c>
      <c r="B179">
        <v>833</v>
      </c>
      <c r="C179">
        <v>-3.69244288633567</v>
      </c>
      <c r="D179">
        <v>8.3498131006953695</v>
      </c>
      <c r="E179">
        <v>1.0459441405286101</v>
      </c>
      <c r="F179">
        <v>0.30957674218880898</v>
      </c>
      <c r="G179">
        <v>0.36264704084974703</v>
      </c>
      <c r="H179">
        <v>0</v>
      </c>
      <c r="I179" t="s">
        <v>154</v>
      </c>
    </row>
    <row r="180" spans="1:9" x14ac:dyDescent="0.25">
      <c r="A180" t="s">
        <v>619</v>
      </c>
      <c r="B180">
        <v>838</v>
      </c>
      <c r="C180">
        <v>1.60495912876862</v>
      </c>
      <c r="D180">
        <v>12.3976126018228</v>
      </c>
      <c r="E180">
        <v>39.047765310120297</v>
      </c>
      <c r="F180">
        <v>1.7126627982804099E-8</v>
      </c>
      <c r="G180">
        <v>6.1060151938692802E-8</v>
      </c>
      <c r="H180">
        <v>1</v>
      </c>
      <c r="I180" t="s">
        <v>606</v>
      </c>
    </row>
    <row r="181" spans="1:9" x14ac:dyDescent="0.25">
      <c r="A181" t="s">
        <v>619</v>
      </c>
      <c r="B181">
        <v>896</v>
      </c>
      <c r="C181">
        <v>-1.67713881624119</v>
      </c>
      <c r="D181">
        <v>10.1823860106869</v>
      </c>
      <c r="E181">
        <v>6.1583134635826697</v>
      </c>
      <c r="F181">
        <v>1.51048277502802E-2</v>
      </c>
      <c r="G181">
        <v>2.2117783491481802E-2</v>
      </c>
      <c r="H181">
        <v>-1</v>
      </c>
      <c r="I181" t="s">
        <v>607</v>
      </c>
    </row>
    <row r="182" spans="1:9" x14ac:dyDescent="0.25">
      <c r="A182" t="s">
        <v>619</v>
      </c>
      <c r="B182">
        <v>934</v>
      </c>
      <c r="C182">
        <v>-3.22403767451629</v>
      </c>
      <c r="D182">
        <v>8.7508622746663001</v>
      </c>
      <c r="E182">
        <v>14.8588524631058</v>
      </c>
      <c r="F182">
        <v>2.3161585218854801E-4</v>
      </c>
      <c r="G182">
        <v>4.7481249698652297E-4</v>
      </c>
      <c r="H182">
        <v>-1</v>
      </c>
      <c r="I182" t="s">
        <v>608</v>
      </c>
    </row>
    <row r="183" spans="1:9" x14ac:dyDescent="0.25">
      <c r="A183" t="s">
        <v>619</v>
      </c>
      <c r="B183">
        <v>935</v>
      </c>
      <c r="C183">
        <v>0.46271678674792699</v>
      </c>
      <c r="D183">
        <v>8.1777378137800802</v>
      </c>
      <c r="E183">
        <v>1.76779448885544E-7</v>
      </c>
      <c r="F183">
        <v>0.99966617847927997</v>
      </c>
      <c r="G183">
        <v>0.99984967905663402</v>
      </c>
      <c r="H183">
        <v>0</v>
      </c>
      <c r="I183" t="s">
        <v>609</v>
      </c>
    </row>
    <row r="184" spans="1:9" x14ac:dyDescent="0.25">
      <c r="A184" t="s">
        <v>619</v>
      </c>
      <c r="B184">
        <v>947</v>
      </c>
      <c r="C184">
        <v>-4.2728368791928704</v>
      </c>
      <c r="D184">
        <v>12.9457291435914</v>
      </c>
      <c r="E184">
        <v>70.8755928034074</v>
      </c>
      <c r="F184">
        <v>9.7416848984830095E-13</v>
      </c>
      <c r="G184">
        <v>6.1447550898123597E-12</v>
      </c>
      <c r="H184">
        <v>-1</v>
      </c>
      <c r="I184" t="s">
        <v>151</v>
      </c>
    </row>
    <row r="185" spans="1:9" x14ac:dyDescent="0.25">
      <c r="A185" t="s">
        <v>619</v>
      </c>
      <c r="B185">
        <v>1001</v>
      </c>
      <c r="C185">
        <v>1.8829361171424599</v>
      </c>
      <c r="D185">
        <v>15.141025380314399</v>
      </c>
      <c r="E185">
        <v>63.773648240778002</v>
      </c>
      <c r="F185">
        <v>7.0940912098070699E-12</v>
      </c>
      <c r="G185">
        <v>3.6357217450261201E-11</v>
      </c>
      <c r="H185">
        <v>1</v>
      </c>
      <c r="I185" t="s">
        <v>150</v>
      </c>
    </row>
    <row r="186" spans="1:9" x14ac:dyDescent="0.25">
      <c r="A186" t="s">
        <v>619</v>
      </c>
      <c r="B186">
        <v>1017</v>
      </c>
      <c r="C186">
        <v>-2.3129520163356898</v>
      </c>
      <c r="D186">
        <v>12.6032185131461</v>
      </c>
      <c r="E186">
        <v>32.828923897673903</v>
      </c>
      <c r="F186">
        <v>1.5836524955578599E-7</v>
      </c>
      <c r="G186">
        <v>4.9945963321440304E-7</v>
      </c>
      <c r="H186">
        <v>-1</v>
      </c>
      <c r="I186" t="s">
        <v>149</v>
      </c>
    </row>
    <row r="187" spans="1:9" x14ac:dyDescent="0.25">
      <c r="A187" t="s">
        <v>619</v>
      </c>
      <c r="B187">
        <v>1082</v>
      </c>
      <c r="C187">
        <v>-2.7202470834912802</v>
      </c>
      <c r="D187">
        <v>12.5498710936865</v>
      </c>
      <c r="E187">
        <v>18.8156285990712</v>
      </c>
      <c r="F187">
        <v>4.04027242903325E-5</v>
      </c>
      <c r="G187">
        <v>9.4657811194493304E-5</v>
      </c>
      <c r="H187">
        <v>-1</v>
      </c>
      <c r="I187" t="s">
        <v>147</v>
      </c>
    </row>
    <row r="188" spans="1:9" x14ac:dyDescent="0.25">
      <c r="A188" t="s">
        <v>619</v>
      </c>
      <c r="B188">
        <v>1427</v>
      </c>
      <c r="C188">
        <v>0.19871523115856801</v>
      </c>
      <c r="D188">
        <v>6.9688130283896097</v>
      </c>
      <c r="E188">
        <v>3.5860635102172898E-8</v>
      </c>
      <c r="F188">
        <v>0.99984967905663402</v>
      </c>
      <c r="G188">
        <v>0.99984967905663402</v>
      </c>
      <c r="H188">
        <v>0</v>
      </c>
      <c r="I188" t="s">
        <v>610</v>
      </c>
    </row>
    <row r="189" spans="1:9" x14ac:dyDescent="0.25">
      <c r="A189" t="s">
        <v>619</v>
      </c>
      <c r="B189">
        <v>1429</v>
      </c>
      <c r="C189">
        <v>1.9365334723768</v>
      </c>
      <c r="D189">
        <v>11.9753005420175</v>
      </c>
      <c r="E189">
        <v>41.982990027090302</v>
      </c>
      <c r="F189">
        <v>6.25149215362529E-9</v>
      </c>
      <c r="G189">
        <v>2.3301016208966998E-8</v>
      </c>
      <c r="H189">
        <v>1</v>
      </c>
      <c r="I189" t="s">
        <v>145</v>
      </c>
    </row>
    <row r="190" spans="1:9" x14ac:dyDescent="0.25">
      <c r="A190" t="s">
        <v>619</v>
      </c>
      <c r="B190">
        <v>1432</v>
      </c>
      <c r="C190">
        <v>3.5720493440281702</v>
      </c>
      <c r="D190">
        <v>13.073036466794999</v>
      </c>
      <c r="E190">
        <v>26.148879753198099</v>
      </c>
      <c r="F190">
        <v>2.97833426321554E-6</v>
      </c>
      <c r="G190">
        <v>7.8781745026991794E-6</v>
      </c>
      <c r="H190">
        <v>1</v>
      </c>
      <c r="I190" t="s">
        <v>141</v>
      </c>
    </row>
    <row r="191" spans="1:9" x14ac:dyDescent="0.25">
      <c r="A191" t="s">
        <v>619</v>
      </c>
      <c r="B191">
        <v>1436</v>
      </c>
      <c r="C191">
        <v>-1.39173341117208</v>
      </c>
      <c r="D191">
        <v>9.7123825618706192</v>
      </c>
      <c r="E191">
        <v>4.1634911716046501</v>
      </c>
      <c r="F191">
        <v>4.4494848605894199E-2</v>
      </c>
      <c r="G191">
        <v>6.0809626428055402E-2</v>
      </c>
      <c r="H191">
        <v>0</v>
      </c>
      <c r="I191" t="s">
        <v>140</v>
      </c>
    </row>
    <row r="192" spans="1:9" x14ac:dyDescent="0.25">
      <c r="A192" t="s">
        <v>619</v>
      </c>
      <c r="B192">
        <v>1482</v>
      </c>
      <c r="C192">
        <v>-2.7278858094574598</v>
      </c>
      <c r="D192">
        <v>9.8031256130734796</v>
      </c>
      <c r="E192">
        <v>0.51084829583979596</v>
      </c>
      <c r="F192">
        <v>0.47699980569552503</v>
      </c>
      <c r="G192">
        <v>0.52609374426164102</v>
      </c>
      <c r="H192">
        <v>0</v>
      </c>
      <c r="I192" t="s">
        <v>139</v>
      </c>
    </row>
    <row r="193" spans="1:9" x14ac:dyDescent="0.25">
      <c r="A193" t="s">
        <v>619</v>
      </c>
      <c r="B193">
        <v>1483</v>
      </c>
      <c r="C193">
        <v>-3.9966686085023699</v>
      </c>
      <c r="D193">
        <v>14.5717586425514</v>
      </c>
      <c r="E193">
        <v>32.9853883182003</v>
      </c>
      <c r="F193">
        <v>2.6283817406789301E-7</v>
      </c>
      <c r="G193">
        <v>7.9824926939137998E-7</v>
      </c>
      <c r="H193">
        <v>-1</v>
      </c>
      <c r="I193" t="s">
        <v>138</v>
      </c>
    </row>
    <row r="194" spans="1:9" x14ac:dyDescent="0.25">
      <c r="A194" t="s">
        <v>619</v>
      </c>
      <c r="B194">
        <v>1485</v>
      </c>
      <c r="C194">
        <v>-3.8381431874746501</v>
      </c>
      <c r="D194">
        <v>11.7832898994938</v>
      </c>
      <c r="E194">
        <v>18.593449028988601</v>
      </c>
      <c r="F194">
        <v>4.9150672116491798E-5</v>
      </c>
      <c r="G194">
        <v>1.11954308709787E-4</v>
      </c>
      <c r="H194">
        <v>-1</v>
      </c>
      <c r="I194" t="s">
        <v>137</v>
      </c>
    </row>
    <row r="195" spans="1:9" x14ac:dyDescent="0.25">
      <c r="A195" t="s">
        <v>619</v>
      </c>
      <c r="B195">
        <v>1486</v>
      </c>
      <c r="C195">
        <v>-2.78574312223693</v>
      </c>
      <c r="D195">
        <v>13.364778221006899</v>
      </c>
      <c r="E195">
        <v>53.863923202096998</v>
      </c>
      <c r="F195">
        <v>1.3464694467906401E-10</v>
      </c>
      <c r="G195">
        <v>6.1339163687129196E-10</v>
      </c>
      <c r="H195">
        <v>-1</v>
      </c>
      <c r="I195" t="s">
        <v>136</v>
      </c>
    </row>
    <row r="196" spans="1:9" x14ac:dyDescent="0.25">
      <c r="A196" t="s">
        <v>619</v>
      </c>
      <c r="B196">
        <v>1487</v>
      </c>
      <c r="C196">
        <v>-4.1452118638769697</v>
      </c>
      <c r="D196">
        <v>13.8163307522554</v>
      </c>
      <c r="E196">
        <v>50.6896391258352</v>
      </c>
      <c r="F196">
        <v>8.4478678735878801E-10</v>
      </c>
      <c r="G196">
        <v>3.4636258281710298E-9</v>
      </c>
      <c r="H196">
        <v>-1</v>
      </c>
      <c r="I196" t="s">
        <v>135</v>
      </c>
    </row>
    <row r="197" spans="1:9" x14ac:dyDescent="0.25">
      <c r="A197" t="s">
        <v>619</v>
      </c>
      <c r="B197">
        <v>1488</v>
      </c>
      <c r="C197">
        <v>-2.5478112996740698</v>
      </c>
      <c r="D197">
        <v>15.6365887646778</v>
      </c>
      <c r="E197">
        <v>72.932948197981403</v>
      </c>
      <c r="F197">
        <v>5.5782895806089502E-13</v>
      </c>
      <c r="G197">
        <v>3.8118312134161197E-12</v>
      </c>
      <c r="H197">
        <v>-1</v>
      </c>
      <c r="I197" t="s">
        <v>134</v>
      </c>
    </row>
    <row r="198" spans="1:9" x14ac:dyDescent="0.25">
      <c r="A198" t="s">
        <v>619</v>
      </c>
      <c r="B198">
        <v>1490</v>
      </c>
      <c r="C198">
        <v>-4.8820357183756</v>
      </c>
      <c r="D198">
        <v>14.532660935446801</v>
      </c>
      <c r="E198">
        <v>37.821871178600297</v>
      </c>
      <c r="F198">
        <v>5.2557267090866102E-8</v>
      </c>
      <c r="G198">
        <v>1.7238783605804101E-7</v>
      </c>
      <c r="H198">
        <v>-1</v>
      </c>
      <c r="I198" t="s">
        <v>133</v>
      </c>
    </row>
    <row r="199" spans="1:9" x14ac:dyDescent="0.25">
      <c r="A199" t="s">
        <v>619</v>
      </c>
      <c r="B199">
        <v>1491</v>
      </c>
      <c r="C199">
        <v>-2.9010434990224399</v>
      </c>
      <c r="D199">
        <v>7.2801378488742801</v>
      </c>
      <c r="E199">
        <v>0.51010135577882598</v>
      </c>
      <c r="F199">
        <v>0.47738210702974099</v>
      </c>
      <c r="G199">
        <v>0.52609374426164102</v>
      </c>
      <c r="H199">
        <v>0</v>
      </c>
      <c r="I199" t="s">
        <v>132</v>
      </c>
    </row>
    <row r="200" spans="1:9" x14ac:dyDescent="0.25">
      <c r="A200" t="s">
        <v>619</v>
      </c>
      <c r="B200">
        <v>1493</v>
      </c>
      <c r="C200">
        <v>-7.6459979457173803</v>
      </c>
      <c r="D200">
        <v>10.5591215876658</v>
      </c>
      <c r="E200">
        <v>11.9715571867055</v>
      </c>
      <c r="F200">
        <v>8.7538912191969501E-4</v>
      </c>
      <c r="G200">
        <v>1.63140699994125E-3</v>
      </c>
      <c r="H200">
        <v>-1</v>
      </c>
      <c r="I200" t="s">
        <v>131</v>
      </c>
    </row>
    <row r="201" spans="1:9" x14ac:dyDescent="0.25">
      <c r="A201" t="s">
        <v>619</v>
      </c>
      <c r="B201">
        <v>1497</v>
      </c>
      <c r="C201">
        <v>-3.00723450422822</v>
      </c>
      <c r="D201">
        <v>14.5471458906579</v>
      </c>
      <c r="E201">
        <v>50.195388492983398</v>
      </c>
      <c r="F201">
        <v>5.2975553557560604E-10</v>
      </c>
      <c r="G201">
        <v>2.2863133640631399E-9</v>
      </c>
      <c r="H201">
        <v>-1</v>
      </c>
      <c r="I201" t="s">
        <v>130</v>
      </c>
    </row>
    <row r="202" spans="1:9" x14ac:dyDescent="0.25">
      <c r="A202" t="s">
        <v>619</v>
      </c>
      <c r="B202">
        <v>1502</v>
      </c>
      <c r="C202">
        <v>1.0717492274178</v>
      </c>
      <c r="D202">
        <v>12.0308474550406</v>
      </c>
      <c r="E202">
        <v>10.1780769447531</v>
      </c>
      <c r="F202">
        <v>2.0087891211142401E-3</v>
      </c>
      <c r="G202">
        <v>3.5808849550297301E-3</v>
      </c>
      <c r="H202">
        <v>1</v>
      </c>
      <c r="I202" t="s">
        <v>127</v>
      </c>
    </row>
    <row r="203" spans="1:9" x14ac:dyDescent="0.25">
      <c r="A203" t="s">
        <v>619</v>
      </c>
      <c r="B203">
        <v>1503</v>
      </c>
      <c r="C203">
        <v>1.94432972296458</v>
      </c>
      <c r="D203">
        <v>12.556383658723</v>
      </c>
      <c r="E203">
        <v>29.9911974996864</v>
      </c>
      <c r="F203">
        <v>4.56481331225734E-7</v>
      </c>
      <c r="G203">
        <v>1.3368381843039299E-6</v>
      </c>
      <c r="H203">
        <v>1</v>
      </c>
      <c r="I203" t="s">
        <v>611</v>
      </c>
    </row>
    <row r="204" spans="1:9" x14ac:dyDescent="0.25">
      <c r="A204" t="s">
        <v>619</v>
      </c>
      <c r="B204">
        <v>1504</v>
      </c>
      <c r="C204">
        <v>-1.6649171563040099</v>
      </c>
      <c r="D204">
        <v>13.3238940086094</v>
      </c>
      <c r="E204">
        <v>26.137056010572898</v>
      </c>
      <c r="F204">
        <v>2.01769964385433E-6</v>
      </c>
      <c r="G204">
        <v>5.5150456932018202E-6</v>
      </c>
      <c r="H204">
        <v>-1</v>
      </c>
      <c r="I204" t="s">
        <v>612</v>
      </c>
    </row>
    <row r="205" spans="1:9" x14ac:dyDescent="0.25">
      <c r="A205" t="s">
        <v>619</v>
      </c>
      <c r="B205">
        <v>1505</v>
      </c>
      <c r="C205">
        <v>-0.38990192118310502</v>
      </c>
      <c r="D205">
        <v>10.1874872426956</v>
      </c>
      <c r="E205">
        <v>0.50069758353909599</v>
      </c>
      <c r="F205">
        <v>0.48118330267832998</v>
      </c>
      <c r="G205">
        <v>0.52609374426164102</v>
      </c>
      <c r="H205">
        <v>0</v>
      </c>
      <c r="I205" t="s">
        <v>125</v>
      </c>
    </row>
    <row r="206" spans="1:9" x14ac:dyDescent="0.25">
      <c r="A206" t="s">
        <v>619</v>
      </c>
      <c r="B206">
        <v>1537</v>
      </c>
      <c r="C206">
        <v>-6.4049163550850103</v>
      </c>
      <c r="D206">
        <v>12.095698938647001</v>
      </c>
      <c r="E206">
        <v>95.008115283340203</v>
      </c>
      <c r="F206">
        <v>2.1739804185096002E-15</v>
      </c>
      <c r="G206">
        <v>1.9807377146420799E-14</v>
      </c>
      <c r="H206">
        <v>-1</v>
      </c>
      <c r="I206" t="s">
        <v>124</v>
      </c>
    </row>
    <row r="207" spans="1:9" x14ac:dyDescent="0.25">
      <c r="A207" t="s">
        <v>619</v>
      </c>
      <c r="B207">
        <v>1688</v>
      </c>
      <c r="C207">
        <v>-4.2829224251399696</v>
      </c>
      <c r="D207">
        <v>8.9660005499187694</v>
      </c>
      <c r="E207">
        <v>13.065494572911099</v>
      </c>
      <c r="F207">
        <v>5.1560013623107802E-4</v>
      </c>
      <c r="G207">
        <v>9.9138251842430594E-4</v>
      </c>
      <c r="H207">
        <v>-1</v>
      </c>
      <c r="I207" t="s">
        <v>121</v>
      </c>
    </row>
    <row r="208" spans="1:9" x14ac:dyDescent="0.25">
      <c r="A208" t="s">
        <v>619</v>
      </c>
      <c r="B208">
        <v>1706</v>
      </c>
      <c r="C208">
        <v>-0.758482902613282</v>
      </c>
      <c r="D208">
        <v>15.6907423410223</v>
      </c>
      <c r="E208">
        <v>8.0434995326708201</v>
      </c>
      <c r="F208">
        <v>5.74037461260381E-3</v>
      </c>
      <c r="G208">
        <v>9.4142143646702408E-3</v>
      </c>
      <c r="H208">
        <v>-1</v>
      </c>
      <c r="I208" t="s">
        <v>613</v>
      </c>
    </row>
    <row r="209" spans="1:9" x14ac:dyDescent="0.25">
      <c r="A209" t="s">
        <v>619</v>
      </c>
      <c r="B209">
        <v>1709</v>
      </c>
      <c r="C209">
        <v>-2.0681218177977998</v>
      </c>
      <c r="D209">
        <v>9.4519028309194795</v>
      </c>
      <c r="E209">
        <v>6.4322411195839102</v>
      </c>
      <c r="F209">
        <v>1.31356045213509E-2</v>
      </c>
      <c r="G209">
        <v>1.9583992195468702E-2</v>
      </c>
      <c r="H209">
        <v>-1</v>
      </c>
      <c r="I209" t="s">
        <v>116</v>
      </c>
    </row>
    <row r="210" spans="1:9" x14ac:dyDescent="0.25">
      <c r="A210" t="s">
        <v>619</v>
      </c>
      <c r="B210">
        <v>1712</v>
      </c>
      <c r="C210">
        <v>1.6178060931901701</v>
      </c>
      <c r="D210">
        <v>16.4820399767613</v>
      </c>
      <c r="E210">
        <v>28.8238743686905</v>
      </c>
      <c r="F210">
        <v>7.1166031392920396E-7</v>
      </c>
      <c r="G210">
        <v>2.0122808876618902E-6</v>
      </c>
      <c r="H210">
        <v>1</v>
      </c>
      <c r="I210" t="s">
        <v>115</v>
      </c>
    </row>
    <row r="211" spans="1:9" x14ac:dyDescent="0.25">
      <c r="A211" t="s">
        <v>619</v>
      </c>
      <c r="B211">
        <v>1716</v>
      </c>
      <c r="C211">
        <v>-4.2236115214171397</v>
      </c>
      <c r="D211">
        <v>7.2812603422318398</v>
      </c>
      <c r="E211">
        <v>1.3347181728587401</v>
      </c>
      <c r="F211">
        <v>0.25146344477789101</v>
      </c>
      <c r="G211">
        <v>0.298840615533145</v>
      </c>
      <c r="H211">
        <v>0</v>
      </c>
      <c r="I211" t="s">
        <v>114</v>
      </c>
    </row>
    <row r="212" spans="1:9" x14ac:dyDescent="0.25">
      <c r="A212" t="s">
        <v>619</v>
      </c>
      <c r="B212">
        <v>1722</v>
      </c>
      <c r="C212">
        <v>0.42429734805739799</v>
      </c>
      <c r="D212">
        <v>8.3829185187751492</v>
      </c>
      <c r="E212">
        <v>6.6268395235385899E-2</v>
      </c>
      <c r="F212">
        <v>0.79748905269894599</v>
      </c>
      <c r="G212">
        <v>0.82777344710523504</v>
      </c>
      <c r="H212">
        <v>0</v>
      </c>
      <c r="I212" t="s">
        <v>111</v>
      </c>
    </row>
    <row r="213" spans="1:9" x14ac:dyDescent="0.25">
      <c r="A213" t="s">
        <v>619</v>
      </c>
      <c r="B213">
        <v>1729</v>
      </c>
      <c r="C213">
        <v>-2.5384904484925599</v>
      </c>
      <c r="D213">
        <v>11.709479154566001</v>
      </c>
      <c r="E213">
        <v>3.8304129690526199</v>
      </c>
      <c r="F213">
        <v>5.3704443868489903E-2</v>
      </c>
      <c r="G213">
        <v>7.2192858970756904E-2</v>
      </c>
      <c r="H213">
        <v>0</v>
      </c>
      <c r="I213" t="s">
        <v>105</v>
      </c>
    </row>
    <row r="214" spans="1:9" x14ac:dyDescent="0.25">
      <c r="A214" t="s">
        <v>619</v>
      </c>
      <c r="B214">
        <v>1736</v>
      </c>
      <c r="C214">
        <v>-2.2733393019213199</v>
      </c>
      <c r="D214">
        <v>9.7386710388353901</v>
      </c>
      <c r="E214">
        <v>9.3316079607402092</v>
      </c>
      <c r="F214">
        <v>3.0308420690147901E-3</v>
      </c>
      <c r="G214">
        <v>5.1776885345669304E-3</v>
      </c>
      <c r="H214">
        <v>-1</v>
      </c>
      <c r="I214" t="s">
        <v>101</v>
      </c>
    </row>
    <row r="215" spans="1:9" x14ac:dyDescent="0.25">
      <c r="A215" t="s">
        <v>619</v>
      </c>
      <c r="B215">
        <v>1742</v>
      </c>
      <c r="C215">
        <v>1.3641551134868799</v>
      </c>
      <c r="D215">
        <v>9.8919570830953507</v>
      </c>
      <c r="E215">
        <v>5.0961990482837001</v>
      </c>
      <c r="F215">
        <v>2.66140953121256E-2</v>
      </c>
      <c r="G215">
        <v>3.8286944133233303E-2</v>
      </c>
      <c r="H215">
        <v>1</v>
      </c>
      <c r="I215" t="s">
        <v>100</v>
      </c>
    </row>
    <row r="216" spans="1:9" x14ac:dyDescent="0.25">
      <c r="A216" t="s">
        <v>619</v>
      </c>
      <c r="B216">
        <v>1756</v>
      </c>
      <c r="C216">
        <v>-5.6750581061758902</v>
      </c>
      <c r="D216">
        <v>14.3172335766983</v>
      </c>
      <c r="E216">
        <v>76.248880753496195</v>
      </c>
      <c r="F216">
        <v>1.2310251580898901E-12</v>
      </c>
      <c r="G216">
        <v>7.2102902116693403E-12</v>
      </c>
      <c r="H216">
        <v>-1</v>
      </c>
      <c r="I216" t="s">
        <v>99</v>
      </c>
    </row>
    <row r="217" spans="1:9" x14ac:dyDescent="0.25">
      <c r="A217" t="s">
        <v>619</v>
      </c>
      <c r="B217">
        <v>1757</v>
      </c>
      <c r="C217">
        <v>-4.79520760010712</v>
      </c>
      <c r="D217">
        <v>9.3862418768139904</v>
      </c>
      <c r="E217">
        <v>1.7568328516309999</v>
      </c>
      <c r="F217">
        <v>0.18885525162910899</v>
      </c>
      <c r="G217">
        <v>0.227737215199808</v>
      </c>
      <c r="H217">
        <v>0</v>
      </c>
      <c r="I217" t="s">
        <v>614</v>
      </c>
    </row>
    <row r="218" spans="1:9" x14ac:dyDescent="0.25">
      <c r="A218" t="s">
        <v>619</v>
      </c>
      <c r="B218">
        <v>1758</v>
      </c>
      <c r="C218">
        <v>-4.89316131757771</v>
      </c>
      <c r="D218">
        <v>12.8844344345067</v>
      </c>
      <c r="E218">
        <v>154.886882089907</v>
      </c>
      <c r="F218">
        <v>1.2056159386890199E-20</v>
      </c>
      <c r="G218">
        <v>4.5654924457190403E-19</v>
      </c>
      <c r="H218">
        <v>-1</v>
      </c>
      <c r="I218" t="s">
        <v>615</v>
      </c>
    </row>
    <row r="219" spans="1:9" x14ac:dyDescent="0.25">
      <c r="A219" t="s">
        <v>619</v>
      </c>
      <c r="B219">
        <v>1759</v>
      </c>
      <c r="C219">
        <v>-3.6364300004987</v>
      </c>
      <c r="D219">
        <v>7.9144970373851704</v>
      </c>
      <c r="E219">
        <v>8.8119893514627492</v>
      </c>
      <c r="F219">
        <v>3.9139097402408601E-3</v>
      </c>
      <c r="G219">
        <v>6.5498081367295997E-3</v>
      </c>
      <c r="H219">
        <v>-1</v>
      </c>
      <c r="I219" t="s">
        <v>96</v>
      </c>
    </row>
    <row r="220" spans="1:9" x14ac:dyDescent="0.25">
      <c r="A220" t="s">
        <v>619</v>
      </c>
      <c r="B220">
        <v>1760</v>
      </c>
      <c r="C220">
        <v>2.2304956994833001</v>
      </c>
      <c r="D220">
        <v>10.6014793318373</v>
      </c>
      <c r="E220">
        <v>16.2650450311539</v>
      </c>
      <c r="F220">
        <v>1.2207939112683601E-4</v>
      </c>
      <c r="G220">
        <v>2.6343447558948798E-4</v>
      </c>
      <c r="H220">
        <v>1</v>
      </c>
      <c r="I220" t="s">
        <v>92</v>
      </c>
    </row>
    <row r="221" spans="1:9" x14ac:dyDescent="0.25">
      <c r="A221" t="s">
        <v>619</v>
      </c>
      <c r="B221">
        <v>1776</v>
      </c>
      <c r="C221">
        <v>-1.45611223961551</v>
      </c>
      <c r="D221">
        <v>9.3887482740445805</v>
      </c>
      <c r="E221">
        <v>2.1806208955997399</v>
      </c>
      <c r="F221">
        <v>0.14355624116423199</v>
      </c>
      <c r="G221">
        <v>0.18110171962256999</v>
      </c>
      <c r="H221">
        <v>0</v>
      </c>
      <c r="I221" t="s">
        <v>91</v>
      </c>
    </row>
    <row r="222" spans="1:9" x14ac:dyDescent="0.25">
      <c r="A222" t="s">
        <v>619</v>
      </c>
      <c r="B222">
        <v>1778</v>
      </c>
      <c r="C222">
        <v>-4.6829919511226201</v>
      </c>
      <c r="D222">
        <v>10.8040800278805</v>
      </c>
      <c r="E222">
        <v>15.8867109954247</v>
      </c>
      <c r="F222">
        <v>1.44282773707209E-4</v>
      </c>
      <c r="G222">
        <v>3.0336378061515798E-4</v>
      </c>
      <c r="H222">
        <v>-1</v>
      </c>
      <c r="I222" t="s">
        <v>90</v>
      </c>
    </row>
    <row r="223" spans="1:9" x14ac:dyDescent="0.25">
      <c r="A223" t="s">
        <v>619</v>
      </c>
      <c r="B223">
        <v>1781</v>
      </c>
      <c r="C223">
        <v>-2.7496186065356101</v>
      </c>
      <c r="D223">
        <v>10.925495306950999</v>
      </c>
      <c r="E223">
        <v>9.9689913478863907</v>
      </c>
      <c r="F223">
        <v>2.22231469501858E-3</v>
      </c>
      <c r="G223">
        <v>3.87722989343667E-3</v>
      </c>
      <c r="H223">
        <v>-1</v>
      </c>
      <c r="I223" t="s">
        <v>89</v>
      </c>
    </row>
    <row r="224" spans="1:9" x14ac:dyDescent="0.25">
      <c r="A224" t="s">
        <v>619</v>
      </c>
      <c r="B224">
        <v>1795</v>
      </c>
      <c r="C224">
        <v>2.4708302171479199</v>
      </c>
      <c r="D224">
        <v>15.530048515659599</v>
      </c>
      <c r="E224">
        <v>82.919905348194007</v>
      </c>
      <c r="F224">
        <v>4.1298583422017399E-14</v>
      </c>
      <c r="G224">
        <v>3.3864838406054298E-13</v>
      </c>
      <c r="H224">
        <v>1</v>
      </c>
      <c r="I224" t="s">
        <v>616</v>
      </c>
    </row>
    <row r="225" spans="1:9" x14ac:dyDescent="0.25">
      <c r="A225" t="s">
        <v>619</v>
      </c>
      <c r="B225">
        <v>1796</v>
      </c>
      <c r="C225">
        <v>1.84290628037805</v>
      </c>
      <c r="D225">
        <v>14.287706609387101</v>
      </c>
      <c r="E225">
        <v>55.732257400109503</v>
      </c>
      <c r="F225">
        <v>7.6028090955587805E-11</v>
      </c>
      <c r="G225">
        <v>3.6672373284460001E-10</v>
      </c>
      <c r="H225">
        <v>1</v>
      </c>
      <c r="I225" t="s">
        <v>80</v>
      </c>
    </row>
    <row r="226" spans="1:9" x14ac:dyDescent="0.25">
      <c r="A226" t="s">
        <v>619</v>
      </c>
      <c r="B226">
        <v>1833</v>
      </c>
      <c r="C226">
        <v>0.55300306201642901</v>
      </c>
      <c r="D226">
        <v>7.6750295570132501</v>
      </c>
      <c r="E226">
        <v>0.103077527513598</v>
      </c>
      <c r="F226">
        <v>0.74908850034029895</v>
      </c>
      <c r="G226">
        <v>0.78750329522954599</v>
      </c>
      <c r="H226">
        <v>0</v>
      </c>
      <c r="I226" t="s">
        <v>79</v>
      </c>
    </row>
    <row r="227" spans="1:9" x14ac:dyDescent="0.25">
      <c r="A227" t="s">
        <v>619</v>
      </c>
      <c r="B227">
        <v>1910</v>
      </c>
      <c r="C227">
        <v>3.7601709588152299</v>
      </c>
      <c r="D227">
        <v>13.845809381452201</v>
      </c>
      <c r="E227">
        <v>103.19822537607401</v>
      </c>
      <c r="F227">
        <v>3.3137384958071402E-16</v>
      </c>
      <c r="G227">
        <v>3.3965819582023198E-15</v>
      </c>
      <c r="H227">
        <v>1</v>
      </c>
      <c r="I227" t="s">
        <v>617</v>
      </c>
    </row>
    <row r="228" spans="1:9" x14ac:dyDescent="0.25">
      <c r="A228" t="s">
        <v>619</v>
      </c>
      <c r="B228">
        <v>1918</v>
      </c>
      <c r="C228">
        <v>-4.7843628293914904</v>
      </c>
      <c r="D228">
        <v>8.0109560518013296</v>
      </c>
      <c r="E228">
        <v>2.8017598749814399</v>
      </c>
      <c r="F228">
        <v>0.11733976764627101</v>
      </c>
      <c r="G228">
        <v>0.15034157729678499</v>
      </c>
      <c r="H228">
        <v>0</v>
      </c>
      <c r="I228" t="s">
        <v>77</v>
      </c>
    </row>
    <row r="229" spans="1:9" x14ac:dyDescent="0.25">
      <c r="A229" t="s">
        <v>619</v>
      </c>
      <c r="B229">
        <v>2013</v>
      </c>
      <c r="C229">
        <v>-2.5014352392529502</v>
      </c>
      <c r="D229">
        <v>8.9029914959073295</v>
      </c>
      <c r="E229">
        <v>4.9354189077022603</v>
      </c>
      <c r="F229">
        <v>2.9044196772092402E-2</v>
      </c>
      <c r="G229">
        <v>4.10624850915789E-2</v>
      </c>
      <c r="H229">
        <v>-1</v>
      </c>
      <c r="I229" t="s">
        <v>76</v>
      </c>
    </row>
    <row r="230" spans="1:9" x14ac:dyDescent="0.25">
      <c r="A230" t="s">
        <v>619</v>
      </c>
      <c r="B230">
        <v>2078</v>
      </c>
      <c r="C230">
        <v>-3.1413084690838402</v>
      </c>
      <c r="D230">
        <v>15.1812701273185</v>
      </c>
      <c r="E230">
        <v>77.911279771393296</v>
      </c>
      <c r="F230">
        <v>1.49255132730871E-13</v>
      </c>
      <c r="G230">
        <v>1.11262917126649E-12</v>
      </c>
      <c r="H230">
        <v>-1</v>
      </c>
      <c r="I230" t="s">
        <v>71</v>
      </c>
    </row>
    <row r="231" spans="1:9" x14ac:dyDescent="0.25">
      <c r="A231" t="s">
        <v>619</v>
      </c>
      <c r="B231">
        <v>2079</v>
      </c>
      <c r="C231">
        <v>-2.76439173951275</v>
      </c>
      <c r="D231">
        <v>8.4061902980364707</v>
      </c>
      <c r="E231">
        <v>7.8529708585201297</v>
      </c>
      <c r="F231">
        <v>6.3181140205035898E-3</v>
      </c>
      <c r="G231">
        <v>1.0113932633371899E-2</v>
      </c>
      <c r="H231">
        <v>-1</v>
      </c>
      <c r="I231" t="s">
        <v>70</v>
      </c>
    </row>
    <row r="232" spans="1:9" x14ac:dyDescent="0.25">
      <c r="A232" t="s">
        <v>619</v>
      </c>
      <c r="B232">
        <v>2260</v>
      </c>
      <c r="C232">
        <v>2.8476806933857999</v>
      </c>
      <c r="D232">
        <v>14.0343628229144</v>
      </c>
      <c r="E232">
        <v>106.903387273351</v>
      </c>
      <c r="F232">
        <v>1.45442156124608E-16</v>
      </c>
      <c r="G232">
        <v>1.7037509717454001E-15</v>
      </c>
      <c r="H232">
        <v>1</v>
      </c>
      <c r="I232" t="s">
        <v>65</v>
      </c>
    </row>
    <row r="233" spans="1:9" x14ac:dyDescent="0.25">
      <c r="A233" t="s">
        <v>619</v>
      </c>
      <c r="B233">
        <v>2308</v>
      </c>
      <c r="C233">
        <v>-3.52033218337984</v>
      </c>
      <c r="D233">
        <v>13.465059817195799</v>
      </c>
      <c r="E233">
        <v>120.90061541804199</v>
      </c>
      <c r="F233">
        <v>7.4619788372505507E-18</v>
      </c>
      <c r="G233">
        <v>1.2237645293090901E-16</v>
      </c>
      <c r="H233">
        <v>-1</v>
      </c>
      <c r="I233" t="s">
        <v>64</v>
      </c>
    </row>
    <row r="234" spans="1:9" x14ac:dyDescent="0.25">
      <c r="A234" t="s">
        <v>619</v>
      </c>
      <c r="B234">
        <v>2776</v>
      </c>
      <c r="C234">
        <v>-5.3578134543990501</v>
      </c>
      <c r="D234">
        <v>14.5157201493383</v>
      </c>
      <c r="E234">
        <v>153.032538834669</v>
      </c>
      <c r="F234">
        <v>1.6703021142874501E-20</v>
      </c>
      <c r="G234">
        <v>4.5654924457190403E-19</v>
      </c>
      <c r="H234">
        <v>-1</v>
      </c>
      <c r="I234" t="s">
        <v>63</v>
      </c>
    </row>
    <row r="235" spans="1:9" x14ac:dyDescent="0.25">
      <c r="A235" t="s">
        <v>619</v>
      </c>
      <c r="B235">
        <v>2851</v>
      </c>
      <c r="C235">
        <v>-3.7367951507485002</v>
      </c>
      <c r="D235">
        <v>13.8477118395008</v>
      </c>
      <c r="E235">
        <v>119.56041646324999</v>
      </c>
      <c r="F235">
        <v>9.8264608285514605E-18</v>
      </c>
      <c r="G235">
        <v>1.3429496465686999E-16</v>
      </c>
      <c r="H235">
        <v>-1</v>
      </c>
      <c r="I235" t="s">
        <v>59</v>
      </c>
    </row>
    <row r="236" spans="1:9" x14ac:dyDescent="0.25">
      <c r="A236" t="s">
        <v>619</v>
      </c>
      <c r="B236">
        <v>2852</v>
      </c>
      <c r="C236">
        <v>-2.7008556055961499</v>
      </c>
      <c r="D236">
        <v>8.3059901246619798</v>
      </c>
      <c r="E236">
        <v>0.510306763754512</v>
      </c>
      <c r="F236">
        <v>0.47735829101941601</v>
      </c>
      <c r="G236">
        <v>0.52609374426164102</v>
      </c>
      <c r="H236">
        <v>0</v>
      </c>
      <c r="I236" t="s">
        <v>55</v>
      </c>
    </row>
    <row r="237" spans="1:9" x14ac:dyDescent="0.25">
      <c r="A237" t="s">
        <v>619</v>
      </c>
      <c r="B237">
        <v>2858</v>
      </c>
      <c r="C237">
        <v>-3.8157003822585902</v>
      </c>
      <c r="D237">
        <v>12.7058918029488</v>
      </c>
      <c r="E237">
        <v>14.052919813670499</v>
      </c>
      <c r="F237">
        <v>3.82380862192184E-4</v>
      </c>
      <c r="G237">
        <v>7.6476172438436801E-4</v>
      </c>
      <c r="H237">
        <v>-1</v>
      </c>
      <c r="I237" t="s">
        <v>51</v>
      </c>
    </row>
    <row r="238" spans="1:9" x14ac:dyDescent="0.25">
      <c r="A238" t="s">
        <v>619</v>
      </c>
      <c r="B238">
        <v>2861</v>
      </c>
      <c r="C238">
        <v>-4.8535728343623301</v>
      </c>
      <c r="D238">
        <v>11.671937776874699</v>
      </c>
      <c r="E238">
        <v>66.839400410194202</v>
      </c>
      <c r="F238">
        <v>2.97512940893861E-12</v>
      </c>
      <c r="G238">
        <v>1.6264040768864399E-11</v>
      </c>
      <c r="H238">
        <v>-1</v>
      </c>
      <c r="I238" t="s">
        <v>50</v>
      </c>
    </row>
    <row r="239" spans="1:9" x14ac:dyDescent="0.25">
      <c r="A239" t="s">
        <v>619</v>
      </c>
      <c r="B239">
        <v>2863</v>
      </c>
      <c r="C239">
        <v>-5.0436228759265003</v>
      </c>
      <c r="D239">
        <v>9.49893774001373</v>
      </c>
      <c r="E239">
        <v>21.715815345845101</v>
      </c>
      <c r="F239">
        <v>1.1968202838898301E-5</v>
      </c>
      <c r="G239">
        <v>3.0668519774676999E-5</v>
      </c>
      <c r="H239">
        <v>-1</v>
      </c>
      <c r="I239" t="s">
        <v>46</v>
      </c>
    </row>
    <row r="240" spans="1:9" x14ac:dyDescent="0.25">
      <c r="A240" t="s">
        <v>619</v>
      </c>
      <c r="B240">
        <v>2866</v>
      </c>
      <c r="C240">
        <v>1.18026834311344</v>
      </c>
      <c r="D240">
        <v>9.77144646559635</v>
      </c>
      <c r="E240">
        <v>4.5976819979269798</v>
      </c>
      <c r="F240">
        <v>3.4950989376641102E-2</v>
      </c>
      <c r="G240">
        <v>4.85759513370266E-2</v>
      </c>
      <c r="H240">
        <v>1</v>
      </c>
      <c r="I240" t="s">
        <v>41</v>
      </c>
    </row>
    <row r="241" spans="1:9" x14ac:dyDescent="0.25">
      <c r="A241" t="s">
        <v>619</v>
      </c>
      <c r="B241">
        <v>2867</v>
      </c>
      <c r="C241">
        <v>-3.99259238021925</v>
      </c>
      <c r="D241">
        <v>12.1077806789267</v>
      </c>
      <c r="E241">
        <v>42.236309743272002</v>
      </c>
      <c r="F241">
        <v>5.7375319122518703E-9</v>
      </c>
      <c r="G241">
        <v>2.2403696038316802E-8</v>
      </c>
      <c r="H241">
        <v>-1</v>
      </c>
      <c r="I241" t="s">
        <v>37</v>
      </c>
    </row>
    <row r="242" spans="1:9" x14ac:dyDescent="0.25">
      <c r="A242" t="s">
        <v>619</v>
      </c>
      <c r="B242">
        <v>2874</v>
      </c>
      <c r="C242">
        <v>-3.9082465447905101</v>
      </c>
      <c r="D242">
        <v>9.9957277754476106</v>
      </c>
      <c r="E242">
        <v>10.578641340936001</v>
      </c>
      <c r="F242">
        <v>1.6711476201313399E-3</v>
      </c>
      <c r="G242">
        <v>3.0452023300171199E-3</v>
      </c>
      <c r="H242">
        <v>-1</v>
      </c>
      <c r="I242" t="s">
        <v>36</v>
      </c>
    </row>
    <row r="243" spans="1:9" x14ac:dyDescent="0.25">
      <c r="A243" t="s">
        <v>619</v>
      </c>
      <c r="B243">
        <v>2878</v>
      </c>
      <c r="C243">
        <v>-3.0383792173294601</v>
      </c>
      <c r="D243">
        <v>12.353192516226899</v>
      </c>
      <c r="E243">
        <v>38.1869414432526</v>
      </c>
      <c r="F243">
        <v>2.31299200225011E-8</v>
      </c>
      <c r="G243">
        <v>7.9027226743545502E-8</v>
      </c>
      <c r="H243">
        <v>-1</v>
      </c>
      <c r="I243" t="s">
        <v>32</v>
      </c>
    </row>
    <row r="244" spans="1:9" x14ac:dyDescent="0.25">
      <c r="A244" t="s">
        <v>619</v>
      </c>
      <c r="B244">
        <v>2880</v>
      </c>
      <c r="C244">
        <v>0.97906029246773896</v>
      </c>
      <c r="D244">
        <v>13.243785221654401</v>
      </c>
      <c r="E244">
        <v>6.9694509796355897</v>
      </c>
      <c r="F244">
        <v>9.9087933859734103E-3</v>
      </c>
      <c r="G244">
        <v>1.50466862527744E-2</v>
      </c>
      <c r="H244">
        <v>1</v>
      </c>
      <c r="I244" t="s">
        <v>31</v>
      </c>
    </row>
    <row r="245" spans="1:9" x14ac:dyDescent="0.25">
      <c r="A245" t="s">
        <v>619</v>
      </c>
      <c r="B245">
        <v>2881</v>
      </c>
      <c r="C245">
        <v>-2.5601745972441301</v>
      </c>
      <c r="D245">
        <v>10.101876944902299</v>
      </c>
      <c r="E245">
        <v>3.5994147959556302</v>
      </c>
      <c r="F245">
        <v>6.1468333286468203E-2</v>
      </c>
      <c r="G245">
        <v>8.1296827895006293E-2</v>
      </c>
      <c r="H245">
        <v>0</v>
      </c>
      <c r="I245" t="s">
        <v>27</v>
      </c>
    </row>
    <row r="246" spans="1:9" x14ac:dyDescent="0.25">
      <c r="A246" t="s">
        <v>619</v>
      </c>
      <c r="B246">
        <v>2910</v>
      </c>
      <c r="C246">
        <v>0.987939680132358</v>
      </c>
      <c r="D246">
        <v>14.6169916575623</v>
      </c>
      <c r="E246">
        <v>20.210083646113102</v>
      </c>
      <c r="F246">
        <v>2.2393527267052899E-5</v>
      </c>
      <c r="G246">
        <v>5.4007918702892203E-5</v>
      </c>
      <c r="H246">
        <v>1</v>
      </c>
      <c r="I246" t="s">
        <v>20</v>
      </c>
    </row>
    <row r="247" spans="1:9" x14ac:dyDescent="0.25">
      <c r="A247" t="s">
        <v>619</v>
      </c>
      <c r="B247">
        <v>2913</v>
      </c>
      <c r="C247">
        <v>0.41798332507131303</v>
      </c>
      <c r="D247">
        <v>9.2905212646344797</v>
      </c>
      <c r="E247">
        <v>1.08725122745059E-7</v>
      </c>
      <c r="F247">
        <v>0.99973810934125595</v>
      </c>
      <c r="G247">
        <v>0.99984967905663402</v>
      </c>
      <c r="H247">
        <v>0</v>
      </c>
      <c r="I247" t="s">
        <v>13</v>
      </c>
    </row>
    <row r="248" spans="1:9" x14ac:dyDescent="0.25">
      <c r="A248" t="s">
        <v>619</v>
      </c>
      <c r="B248">
        <v>2914</v>
      </c>
      <c r="C248">
        <v>-3.1795046851437898</v>
      </c>
      <c r="D248">
        <v>13.3442816613516</v>
      </c>
      <c r="E248">
        <v>18.163640699250699</v>
      </c>
      <c r="F248">
        <v>6.6538597748898494E-5</v>
      </c>
      <c r="G248">
        <v>1.47463919335397E-4</v>
      </c>
      <c r="H248">
        <v>-1</v>
      </c>
      <c r="I248" t="s">
        <v>6</v>
      </c>
    </row>
    <row r="249" spans="1:9" x14ac:dyDescent="0.25">
      <c r="A249" t="s">
        <v>620</v>
      </c>
      <c r="B249">
        <v>81</v>
      </c>
      <c r="C249">
        <v>-0.130283681271438</v>
      </c>
      <c r="D249">
        <v>9.9526343358494493</v>
      </c>
      <c r="E249">
        <v>6.6613628530639193E-2</v>
      </c>
      <c r="F249">
        <v>0.79697394743029104</v>
      </c>
      <c r="G249">
        <v>0.85989294328005095</v>
      </c>
      <c r="H249">
        <v>0</v>
      </c>
      <c r="I249" t="s">
        <v>600</v>
      </c>
    </row>
    <row r="250" spans="1:9" x14ac:dyDescent="0.25">
      <c r="A250" t="s">
        <v>620</v>
      </c>
      <c r="B250">
        <v>170</v>
      </c>
      <c r="C250">
        <v>1.8875804373829801</v>
      </c>
      <c r="D250">
        <v>9.3918319993028501</v>
      </c>
      <c r="E250">
        <v>12.6340870164604</v>
      </c>
      <c r="F250">
        <v>6.29318329455241E-4</v>
      </c>
      <c r="G250">
        <v>3.2252564384581098E-3</v>
      </c>
      <c r="H250">
        <v>1</v>
      </c>
      <c r="I250" t="s">
        <v>167</v>
      </c>
    </row>
    <row r="251" spans="1:9" x14ac:dyDescent="0.25">
      <c r="A251" t="s">
        <v>620</v>
      </c>
      <c r="B251">
        <v>213</v>
      </c>
      <c r="C251">
        <v>2.0254534657327898</v>
      </c>
      <c r="D251">
        <v>7.9361116530778704</v>
      </c>
      <c r="E251">
        <v>4.1360630593589303</v>
      </c>
      <c r="F251">
        <v>4.5530703953103199E-2</v>
      </c>
      <c r="G251">
        <v>0.103708825670957</v>
      </c>
      <c r="H251">
        <v>0</v>
      </c>
      <c r="I251" t="s">
        <v>166</v>
      </c>
    </row>
    <row r="252" spans="1:9" x14ac:dyDescent="0.25">
      <c r="A252" t="s">
        <v>620</v>
      </c>
      <c r="B252">
        <v>228</v>
      </c>
      <c r="C252">
        <v>-1.77154148586173</v>
      </c>
      <c r="D252">
        <v>18.334057450151601</v>
      </c>
      <c r="E252">
        <v>26.298484865824499</v>
      </c>
      <c r="F252">
        <v>1.8936991216934901E-6</v>
      </c>
      <c r="G252">
        <v>3.7481909748428699E-5</v>
      </c>
      <c r="H252">
        <v>-1</v>
      </c>
      <c r="I252" t="s">
        <v>165</v>
      </c>
    </row>
    <row r="253" spans="1:9" x14ac:dyDescent="0.25">
      <c r="A253" t="s">
        <v>620</v>
      </c>
      <c r="B253">
        <v>266</v>
      </c>
      <c r="C253">
        <v>-0.37772657152496802</v>
      </c>
      <c r="D253">
        <v>8.8149040152855402</v>
      </c>
      <c r="E253">
        <v>0.20195401218237799</v>
      </c>
      <c r="F253">
        <v>0.65432387967564598</v>
      </c>
      <c r="G253">
        <v>0.788878695963387</v>
      </c>
      <c r="H253">
        <v>0</v>
      </c>
      <c r="I253" t="s">
        <v>601</v>
      </c>
    </row>
    <row r="254" spans="1:9" x14ac:dyDescent="0.25">
      <c r="A254" t="s">
        <v>620</v>
      </c>
      <c r="B254">
        <v>722</v>
      </c>
      <c r="C254">
        <v>0.68152162791136295</v>
      </c>
      <c r="D254">
        <v>10.095961981582001</v>
      </c>
      <c r="E254">
        <v>1.4994893665676099</v>
      </c>
      <c r="F254">
        <v>0.22440306489433801</v>
      </c>
      <c r="G254">
        <v>0.36802102642671403</v>
      </c>
      <c r="H254">
        <v>0</v>
      </c>
      <c r="I254" t="s">
        <v>602</v>
      </c>
    </row>
    <row r="255" spans="1:9" x14ac:dyDescent="0.25">
      <c r="A255" t="s">
        <v>620</v>
      </c>
      <c r="B255">
        <v>724</v>
      </c>
      <c r="C255">
        <v>-0.86863509862229804</v>
      </c>
      <c r="D255">
        <v>9.7744235318163604</v>
      </c>
      <c r="E255">
        <v>2.3754279087552699</v>
      </c>
      <c r="F255">
        <v>0.12707598146886201</v>
      </c>
      <c r="G255">
        <v>0.24233094140573699</v>
      </c>
      <c r="H255">
        <v>0</v>
      </c>
      <c r="I255" t="s">
        <v>164</v>
      </c>
    </row>
    <row r="256" spans="1:9" x14ac:dyDescent="0.25">
      <c r="A256" t="s">
        <v>620</v>
      </c>
      <c r="B256">
        <v>735</v>
      </c>
      <c r="C256">
        <v>-0.15875347251108801</v>
      </c>
      <c r="D256">
        <v>12.386213649307701</v>
      </c>
      <c r="E256">
        <v>0.13970770276224401</v>
      </c>
      <c r="F256">
        <v>0.70952836352121096</v>
      </c>
      <c r="G256">
        <v>0.81945529308083598</v>
      </c>
      <c r="H256">
        <v>0</v>
      </c>
      <c r="I256" t="s">
        <v>163</v>
      </c>
    </row>
    <row r="257" spans="1:9" x14ac:dyDescent="0.25">
      <c r="A257" t="s">
        <v>620</v>
      </c>
      <c r="B257">
        <v>740</v>
      </c>
      <c r="C257">
        <v>0.39534764252450999</v>
      </c>
      <c r="D257">
        <v>9.6688478657566801</v>
      </c>
      <c r="E257">
        <v>0.56692520970841598</v>
      </c>
      <c r="F257">
        <v>0.45372996863160298</v>
      </c>
      <c r="G257">
        <v>0.60963008885430703</v>
      </c>
      <c r="H257">
        <v>0</v>
      </c>
      <c r="I257" t="s">
        <v>158</v>
      </c>
    </row>
    <row r="258" spans="1:9" x14ac:dyDescent="0.25">
      <c r="A258" t="s">
        <v>620</v>
      </c>
      <c r="B258">
        <v>763</v>
      </c>
      <c r="C258">
        <v>0.72238266278633301</v>
      </c>
      <c r="D258">
        <v>10.902940712693299</v>
      </c>
      <c r="E258">
        <v>1.9553435365237299</v>
      </c>
      <c r="F258">
        <v>0.16575117808870601</v>
      </c>
      <c r="G258">
        <v>0.308899922801678</v>
      </c>
      <c r="H258">
        <v>0</v>
      </c>
      <c r="I258" t="s">
        <v>603</v>
      </c>
    </row>
    <row r="259" spans="1:9" x14ac:dyDescent="0.25">
      <c r="A259" t="s">
        <v>620</v>
      </c>
      <c r="B259">
        <v>778</v>
      </c>
      <c r="C259">
        <v>0.36777204276789799</v>
      </c>
      <c r="D259">
        <v>10.7950519840641</v>
      </c>
      <c r="E259">
        <v>0.12595536096359999</v>
      </c>
      <c r="F259">
        <v>0.72358898119732595</v>
      </c>
      <c r="G259">
        <v>0.824087450808065</v>
      </c>
      <c r="H259">
        <v>0</v>
      </c>
      <c r="I259" t="s">
        <v>604</v>
      </c>
    </row>
    <row r="260" spans="1:9" x14ac:dyDescent="0.25">
      <c r="A260" t="s">
        <v>620</v>
      </c>
      <c r="B260">
        <v>796</v>
      </c>
      <c r="C260">
        <v>-1.22306781834932</v>
      </c>
      <c r="D260">
        <v>19.758168009091001</v>
      </c>
      <c r="E260">
        <v>12.390812123596101</v>
      </c>
      <c r="F260">
        <v>7.0457771703602004E-4</v>
      </c>
      <c r="G260">
        <v>3.39855134099727E-3</v>
      </c>
      <c r="H260">
        <v>-1</v>
      </c>
      <c r="I260" t="s">
        <v>605</v>
      </c>
    </row>
    <row r="261" spans="1:9" x14ac:dyDescent="0.25">
      <c r="A261" t="s">
        <v>620</v>
      </c>
      <c r="B261">
        <v>833</v>
      </c>
      <c r="C261">
        <v>0.890711816998359</v>
      </c>
      <c r="D261">
        <v>8.3498131006953695</v>
      </c>
      <c r="E261">
        <v>0.99830239988628</v>
      </c>
      <c r="F261">
        <v>0.32078406869676201</v>
      </c>
      <c r="G261">
        <v>0.46971952916311599</v>
      </c>
      <c r="H261">
        <v>0</v>
      </c>
      <c r="I261" t="s">
        <v>154</v>
      </c>
    </row>
    <row r="262" spans="1:9" x14ac:dyDescent="0.25">
      <c r="A262" t="s">
        <v>620</v>
      </c>
      <c r="B262">
        <v>838</v>
      </c>
      <c r="C262">
        <v>1.1680904836600901</v>
      </c>
      <c r="D262">
        <v>12.3976126018228</v>
      </c>
      <c r="E262">
        <v>21.2566828657001</v>
      </c>
      <c r="F262">
        <v>1.44710331767606E-5</v>
      </c>
      <c r="G262">
        <v>1.6951781721348099E-4</v>
      </c>
      <c r="H262">
        <v>1</v>
      </c>
      <c r="I262" t="s">
        <v>606</v>
      </c>
    </row>
    <row r="263" spans="1:9" x14ac:dyDescent="0.25">
      <c r="A263" t="s">
        <v>620</v>
      </c>
      <c r="B263">
        <v>896</v>
      </c>
      <c r="C263">
        <v>-2.0110203691900699</v>
      </c>
      <c r="D263">
        <v>10.1823860106869</v>
      </c>
      <c r="E263">
        <v>14.664080038371299</v>
      </c>
      <c r="F263">
        <v>2.4903260519382501E-4</v>
      </c>
      <c r="G263">
        <v>1.4586195447066901E-3</v>
      </c>
      <c r="H263">
        <v>-1</v>
      </c>
      <c r="I263" t="s">
        <v>607</v>
      </c>
    </row>
    <row r="264" spans="1:9" x14ac:dyDescent="0.25">
      <c r="A264" t="s">
        <v>620</v>
      </c>
      <c r="B264">
        <v>934</v>
      </c>
      <c r="C264">
        <v>-2.6790787493465098</v>
      </c>
      <c r="D264">
        <v>8.7508622746663001</v>
      </c>
      <c r="E264">
        <v>19.8058214903139</v>
      </c>
      <c r="F264">
        <v>2.7197720032879099E-5</v>
      </c>
      <c r="G264">
        <v>2.78776630337011E-4</v>
      </c>
      <c r="H264">
        <v>-1</v>
      </c>
      <c r="I264" t="s">
        <v>608</v>
      </c>
    </row>
    <row r="265" spans="1:9" x14ac:dyDescent="0.25">
      <c r="A265" t="s">
        <v>620</v>
      </c>
      <c r="B265">
        <v>935</v>
      </c>
      <c r="C265">
        <v>0.91166286735740798</v>
      </c>
      <c r="D265">
        <v>8.1777378137800802</v>
      </c>
      <c r="E265">
        <v>1.81972605637825E-7</v>
      </c>
      <c r="F265">
        <v>0.99966131072072695</v>
      </c>
      <c r="G265">
        <v>0.99984502880386705</v>
      </c>
      <c r="H265">
        <v>0</v>
      </c>
      <c r="I265" t="s">
        <v>609</v>
      </c>
    </row>
    <row r="266" spans="1:9" x14ac:dyDescent="0.25">
      <c r="A266" t="s">
        <v>620</v>
      </c>
      <c r="B266">
        <v>947</v>
      </c>
      <c r="C266">
        <v>-0.464941683993355</v>
      </c>
      <c r="D266">
        <v>12.9457291435914</v>
      </c>
      <c r="E266">
        <v>1.2175743358800499</v>
      </c>
      <c r="F266">
        <v>0.27303794140830501</v>
      </c>
      <c r="G266">
        <v>0.41461317028668498</v>
      </c>
      <c r="H266">
        <v>0</v>
      </c>
      <c r="I266" t="s">
        <v>151</v>
      </c>
    </row>
    <row r="267" spans="1:9" x14ac:dyDescent="0.25">
      <c r="A267" t="s">
        <v>620</v>
      </c>
      <c r="B267">
        <v>1001</v>
      </c>
      <c r="C267">
        <v>1.70382681296148</v>
      </c>
      <c r="D267">
        <v>15.141025380314399</v>
      </c>
      <c r="E267">
        <v>52.619830684144901</v>
      </c>
      <c r="F267">
        <v>1.97904000146292E-10</v>
      </c>
      <c r="G267">
        <v>1.6228128011995902E-8</v>
      </c>
      <c r="H267">
        <v>1</v>
      </c>
      <c r="I267" t="s">
        <v>150</v>
      </c>
    </row>
    <row r="268" spans="1:9" x14ac:dyDescent="0.25">
      <c r="A268" t="s">
        <v>620</v>
      </c>
      <c r="B268">
        <v>1017</v>
      </c>
      <c r="C268">
        <v>-0.67266924566174902</v>
      </c>
      <c r="D268">
        <v>12.6032185131461</v>
      </c>
      <c r="E268">
        <v>3.2477752212993698</v>
      </c>
      <c r="F268">
        <v>7.5164335444009606E-2</v>
      </c>
      <c r="G268">
        <v>0.15408688766022</v>
      </c>
      <c r="H268">
        <v>0</v>
      </c>
      <c r="I268" t="s">
        <v>149</v>
      </c>
    </row>
    <row r="269" spans="1:9" x14ac:dyDescent="0.25">
      <c r="A269" t="s">
        <v>620</v>
      </c>
      <c r="B269">
        <v>1082</v>
      </c>
      <c r="C269">
        <v>0.76600550526948397</v>
      </c>
      <c r="D269">
        <v>12.5498710936865</v>
      </c>
      <c r="E269">
        <v>3.3951288057925</v>
      </c>
      <c r="F269">
        <v>6.8972975965621505E-2</v>
      </c>
      <c r="G269">
        <v>0.14883642182055201</v>
      </c>
      <c r="H269">
        <v>0</v>
      </c>
      <c r="I269" t="s">
        <v>147</v>
      </c>
    </row>
    <row r="270" spans="1:9" x14ac:dyDescent="0.25">
      <c r="A270" t="s">
        <v>620</v>
      </c>
      <c r="B270">
        <v>1427</v>
      </c>
      <c r="C270">
        <v>0.86631289142063295</v>
      </c>
      <c r="D270">
        <v>6.9688130283896097</v>
      </c>
      <c r="E270">
        <v>3.8113686916803401E-8</v>
      </c>
      <c r="F270">
        <v>0.99984502880386705</v>
      </c>
      <c r="G270">
        <v>0.99984502880386705</v>
      </c>
      <c r="H270">
        <v>0</v>
      </c>
      <c r="I270" t="s">
        <v>610</v>
      </c>
    </row>
    <row r="271" spans="1:9" x14ac:dyDescent="0.25">
      <c r="A271" t="s">
        <v>620</v>
      </c>
      <c r="B271">
        <v>1429</v>
      </c>
      <c r="C271">
        <v>1.52344375386203</v>
      </c>
      <c r="D271">
        <v>11.9753005420175</v>
      </c>
      <c r="E271">
        <v>26.886702204342601</v>
      </c>
      <c r="F271">
        <v>1.5042806028753801E-6</v>
      </c>
      <c r="G271">
        <v>3.7481909748428699E-5</v>
      </c>
      <c r="H271">
        <v>1</v>
      </c>
      <c r="I271" t="s">
        <v>145</v>
      </c>
    </row>
    <row r="272" spans="1:9" x14ac:dyDescent="0.25">
      <c r="A272" t="s">
        <v>620</v>
      </c>
      <c r="B272">
        <v>1432</v>
      </c>
      <c r="C272">
        <v>-1.7832194128700201</v>
      </c>
      <c r="D272">
        <v>13.073036466794999</v>
      </c>
      <c r="E272">
        <v>6.7210489569394598</v>
      </c>
      <c r="F272">
        <v>1.1745181478239001E-2</v>
      </c>
      <c r="G272">
        <v>3.3210513145365501E-2</v>
      </c>
      <c r="H272">
        <v>-1</v>
      </c>
      <c r="I272" t="s">
        <v>141</v>
      </c>
    </row>
    <row r="273" spans="1:9" x14ac:dyDescent="0.25">
      <c r="A273" t="s">
        <v>620</v>
      </c>
      <c r="B273">
        <v>1436</v>
      </c>
      <c r="C273">
        <v>0.54989294246460896</v>
      </c>
      <c r="D273">
        <v>9.7123825618706192</v>
      </c>
      <c r="E273">
        <v>1.25389947730752</v>
      </c>
      <c r="F273">
        <v>0.26605085219067998</v>
      </c>
      <c r="G273">
        <v>0.41162584678558101</v>
      </c>
      <c r="H273">
        <v>0</v>
      </c>
      <c r="I273" t="s">
        <v>140</v>
      </c>
    </row>
    <row r="274" spans="1:9" x14ac:dyDescent="0.25">
      <c r="A274" t="s">
        <v>620</v>
      </c>
      <c r="B274">
        <v>1482</v>
      </c>
      <c r="C274">
        <v>0.374239638661574</v>
      </c>
      <c r="D274">
        <v>9.8031256130734796</v>
      </c>
      <c r="E274">
        <v>4.57475338678274E-2</v>
      </c>
      <c r="F274">
        <v>0.83121817115664798</v>
      </c>
      <c r="G274">
        <v>0.87384474403647605</v>
      </c>
      <c r="H274">
        <v>0</v>
      </c>
      <c r="I274" t="s">
        <v>139</v>
      </c>
    </row>
    <row r="275" spans="1:9" x14ac:dyDescent="0.25">
      <c r="A275" t="s">
        <v>620</v>
      </c>
      <c r="B275">
        <v>1483</v>
      </c>
      <c r="C275">
        <v>-0.69623839466789905</v>
      </c>
      <c r="D275">
        <v>14.5717586425514</v>
      </c>
      <c r="E275">
        <v>1.3462232986625999</v>
      </c>
      <c r="F275">
        <v>0.250162469101253</v>
      </c>
      <c r="G275">
        <v>0.39448697050582199</v>
      </c>
      <c r="H275">
        <v>0</v>
      </c>
      <c r="I275" t="s">
        <v>138</v>
      </c>
    </row>
    <row r="276" spans="1:9" x14ac:dyDescent="0.25">
      <c r="A276" t="s">
        <v>620</v>
      </c>
      <c r="B276">
        <v>1485</v>
      </c>
      <c r="C276">
        <v>-0.28209272740078201</v>
      </c>
      <c r="D276">
        <v>11.7832898994938</v>
      </c>
      <c r="E276">
        <v>0.22536356140141001</v>
      </c>
      <c r="F276">
        <v>0.63637905406382</v>
      </c>
      <c r="G276">
        <v>0.78699083309955797</v>
      </c>
      <c r="H276">
        <v>0</v>
      </c>
      <c r="I276" t="s">
        <v>137</v>
      </c>
    </row>
    <row r="277" spans="1:9" x14ac:dyDescent="0.25">
      <c r="A277" t="s">
        <v>620</v>
      </c>
      <c r="B277">
        <v>1486</v>
      </c>
      <c r="C277">
        <v>0.65914109818079003</v>
      </c>
      <c r="D277">
        <v>13.364778221006899</v>
      </c>
      <c r="E277">
        <v>3.5975154816127</v>
      </c>
      <c r="F277">
        <v>6.13573939329769E-2</v>
      </c>
      <c r="G277">
        <v>0.13598125141903</v>
      </c>
      <c r="H277">
        <v>0</v>
      </c>
      <c r="I277" t="s">
        <v>136</v>
      </c>
    </row>
    <row r="278" spans="1:9" x14ac:dyDescent="0.25">
      <c r="A278" t="s">
        <v>620</v>
      </c>
      <c r="B278">
        <v>1487</v>
      </c>
      <c r="C278">
        <v>-1.6446571257056</v>
      </c>
      <c r="D278">
        <v>13.8163307522554</v>
      </c>
      <c r="E278">
        <v>10.1457189307303</v>
      </c>
      <c r="F278">
        <v>2.1801176859161699E-3</v>
      </c>
      <c r="G278">
        <v>7.1320609017777497E-3</v>
      </c>
      <c r="H278">
        <v>-1</v>
      </c>
      <c r="I278" t="s">
        <v>135</v>
      </c>
    </row>
    <row r="279" spans="1:9" x14ac:dyDescent="0.25">
      <c r="A279" t="s">
        <v>620</v>
      </c>
      <c r="B279">
        <v>1488</v>
      </c>
      <c r="C279">
        <v>8.4238843783318001E-2</v>
      </c>
      <c r="D279">
        <v>15.6365887646778</v>
      </c>
      <c r="E279">
        <v>8.5325261299937796E-2</v>
      </c>
      <c r="F279">
        <v>0.77093802201123496</v>
      </c>
      <c r="G279">
        <v>0.85428267303947603</v>
      </c>
      <c r="H279">
        <v>0</v>
      </c>
      <c r="I279" t="s">
        <v>134</v>
      </c>
    </row>
    <row r="280" spans="1:9" x14ac:dyDescent="0.25">
      <c r="A280" t="s">
        <v>620</v>
      </c>
      <c r="B280">
        <v>1490</v>
      </c>
      <c r="C280">
        <v>2.7801644399499999E-3</v>
      </c>
      <c r="D280">
        <v>14.532660935446801</v>
      </c>
      <c r="E280">
        <v>1.6930614419632501E-5</v>
      </c>
      <c r="F280">
        <v>0.99672950760838597</v>
      </c>
      <c r="G280">
        <v>0.99984502880386705</v>
      </c>
      <c r="H280">
        <v>0</v>
      </c>
      <c r="I280" t="s">
        <v>133</v>
      </c>
    </row>
    <row r="281" spans="1:9" x14ac:dyDescent="0.25">
      <c r="A281" t="s">
        <v>620</v>
      </c>
      <c r="B281">
        <v>1491</v>
      </c>
      <c r="C281">
        <v>-1.1332537448007201</v>
      </c>
      <c r="D281">
        <v>7.2801378488742801</v>
      </c>
      <c r="E281">
        <v>0.63523191002573198</v>
      </c>
      <c r="F281">
        <v>0.428038216842615</v>
      </c>
      <c r="G281">
        <v>0.60515747898438599</v>
      </c>
      <c r="H281">
        <v>0</v>
      </c>
      <c r="I281" t="s">
        <v>132</v>
      </c>
    </row>
    <row r="282" spans="1:9" x14ac:dyDescent="0.25">
      <c r="A282" t="s">
        <v>620</v>
      </c>
      <c r="B282">
        <v>1493</v>
      </c>
      <c r="C282">
        <v>-0.21990129198177899</v>
      </c>
      <c r="D282">
        <v>10.5591215876658</v>
      </c>
      <c r="E282">
        <v>0.16001089768357599</v>
      </c>
      <c r="F282">
        <v>0.69023024230392105</v>
      </c>
      <c r="G282">
        <v>0.80855542669887903</v>
      </c>
      <c r="H282">
        <v>0</v>
      </c>
      <c r="I282" t="s">
        <v>131</v>
      </c>
    </row>
    <row r="283" spans="1:9" x14ac:dyDescent="0.25">
      <c r="A283" t="s">
        <v>620</v>
      </c>
      <c r="B283">
        <v>1497</v>
      </c>
      <c r="C283">
        <v>0.23820113991904199</v>
      </c>
      <c r="D283">
        <v>14.5471458906579</v>
      </c>
      <c r="E283">
        <v>0.35841783368329699</v>
      </c>
      <c r="F283">
        <v>0.551111120661822</v>
      </c>
      <c r="G283">
        <v>0.706111123347959</v>
      </c>
      <c r="H283">
        <v>0</v>
      </c>
      <c r="I283" t="s">
        <v>130</v>
      </c>
    </row>
    <row r="284" spans="1:9" x14ac:dyDescent="0.25">
      <c r="A284" t="s">
        <v>620</v>
      </c>
      <c r="B284">
        <v>1502</v>
      </c>
      <c r="C284">
        <v>1.6177630306712401</v>
      </c>
      <c r="D284">
        <v>12.0308474550406</v>
      </c>
      <c r="E284">
        <v>24.579401559546501</v>
      </c>
      <c r="F284">
        <v>3.7416133105727498E-6</v>
      </c>
      <c r="G284">
        <v>5.1135381911160897E-5</v>
      </c>
      <c r="H284">
        <v>1</v>
      </c>
      <c r="I284" t="s">
        <v>127</v>
      </c>
    </row>
    <row r="285" spans="1:9" x14ac:dyDescent="0.25">
      <c r="A285" t="s">
        <v>620</v>
      </c>
      <c r="B285">
        <v>1503</v>
      </c>
      <c r="C285">
        <v>1.3793793214256</v>
      </c>
      <c r="D285">
        <v>12.556383658723</v>
      </c>
      <c r="E285">
        <v>15.617618558520199</v>
      </c>
      <c r="F285">
        <v>1.62574485765923E-4</v>
      </c>
      <c r="G285">
        <v>1.2119188938914201E-3</v>
      </c>
      <c r="H285">
        <v>1</v>
      </c>
      <c r="I285" t="s">
        <v>611</v>
      </c>
    </row>
    <row r="286" spans="1:9" x14ac:dyDescent="0.25">
      <c r="A286" t="s">
        <v>620</v>
      </c>
      <c r="B286">
        <v>1504</v>
      </c>
      <c r="C286">
        <v>1.08893757446224</v>
      </c>
      <c r="D286">
        <v>13.3238940086094</v>
      </c>
      <c r="E286">
        <v>13.3121068547864</v>
      </c>
      <c r="F286">
        <v>4.6034204952349802E-4</v>
      </c>
      <c r="G286">
        <v>2.5165365373951199E-3</v>
      </c>
      <c r="H286">
        <v>1</v>
      </c>
      <c r="I286" t="s">
        <v>612</v>
      </c>
    </row>
    <row r="287" spans="1:9" x14ac:dyDescent="0.25">
      <c r="A287" t="s">
        <v>620</v>
      </c>
      <c r="B287">
        <v>1505</v>
      </c>
      <c r="C287">
        <v>0.79355527578887097</v>
      </c>
      <c r="D287">
        <v>10.1874872426956</v>
      </c>
      <c r="E287">
        <v>3.3167221880636202</v>
      </c>
      <c r="F287">
        <v>7.2194968440291593E-2</v>
      </c>
      <c r="G287">
        <v>0.151794549028305</v>
      </c>
      <c r="H287">
        <v>0</v>
      </c>
      <c r="I287" t="s">
        <v>125</v>
      </c>
    </row>
    <row r="288" spans="1:9" x14ac:dyDescent="0.25">
      <c r="A288" t="s">
        <v>620</v>
      </c>
      <c r="B288">
        <v>1537</v>
      </c>
      <c r="C288">
        <v>0.924503682197647</v>
      </c>
      <c r="D288">
        <v>12.095698938647001</v>
      </c>
      <c r="E288">
        <v>5.7227446862499898</v>
      </c>
      <c r="F288">
        <v>1.90138177954755E-2</v>
      </c>
      <c r="G288">
        <v>4.8722908100906001E-2</v>
      </c>
      <c r="H288">
        <v>1</v>
      </c>
      <c r="I288" t="s">
        <v>124</v>
      </c>
    </row>
    <row r="289" spans="1:9" x14ac:dyDescent="0.25">
      <c r="A289" t="s">
        <v>620</v>
      </c>
      <c r="B289">
        <v>1688</v>
      </c>
      <c r="C289">
        <v>-0.74382298001812797</v>
      </c>
      <c r="D289">
        <v>8.9660005499187694</v>
      </c>
      <c r="E289">
        <v>1.52574862086997</v>
      </c>
      <c r="F289">
        <v>0.22024955936544299</v>
      </c>
      <c r="G289">
        <v>0.36802102642671403</v>
      </c>
      <c r="H289">
        <v>0</v>
      </c>
      <c r="I289" t="s">
        <v>121</v>
      </c>
    </row>
    <row r="290" spans="1:9" x14ac:dyDescent="0.25">
      <c r="A290" t="s">
        <v>620</v>
      </c>
      <c r="B290">
        <v>1706</v>
      </c>
      <c r="C290">
        <v>1.14843768921437</v>
      </c>
      <c r="D290">
        <v>15.6907423410223</v>
      </c>
      <c r="E290">
        <v>18.621951537495701</v>
      </c>
      <c r="F290">
        <v>4.38880473209608E-5</v>
      </c>
      <c r="G290">
        <v>3.9986887559097603E-4</v>
      </c>
      <c r="H290">
        <v>1</v>
      </c>
      <c r="I290" t="s">
        <v>613</v>
      </c>
    </row>
    <row r="291" spans="1:9" x14ac:dyDescent="0.25">
      <c r="A291" t="s">
        <v>620</v>
      </c>
      <c r="B291">
        <v>1709</v>
      </c>
      <c r="C291">
        <v>0.42406257364167199</v>
      </c>
      <c r="D291">
        <v>9.4519028309194795</v>
      </c>
      <c r="E291">
        <v>0.58609763181300101</v>
      </c>
      <c r="F291">
        <v>0.44616560977759201</v>
      </c>
      <c r="G291">
        <v>0.60963008885430703</v>
      </c>
      <c r="H291">
        <v>0</v>
      </c>
      <c r="I291" t="s">
        <v>116</v>
      </c>
    </row>
    <row r="292" spans="1:9" x14ac:dyDescent="0.25">
      <c r="A292" t="s">
        <v>620</v>
      </c>
      <c r="B292">
        <v>1712</v>
      </c>
      <c r="C292">
        <v>1.0403690235887799</v>
      </c>
      <c r="D292">
        <v>16.4820399767613</v>
      </c>
      <c r="E292">
        <v>12.027016445733601</v>
      </c>
      <c r="F292">
        <v>8.3489694452647701E-4</v>
      </c>
      <c r="G292">
        <v>3.5044642857825002E-3</v>
      </c>
      <c r="H292">
        <v>1</v>
      </c>
      <c r="I292" t="s">
        <v>115</v>
      </c>
    </row>
    <row r="293" spans="1:9" x14ac:dyDescent="0.25">
      <c r="A293" t="s">
        <v>620</v>
      </c>
      <c r="B293">
        <v>1716</v>
      </c>
      <c r="C293">
        <v>0.76408002002323505</v>
      </c>
      <c r="D293">
        <v>7.2812603422318398</v>
      </c>
      <c r="E293">
        <v>0.64654294960298198</v>
      </c>
      <c r="F293">
        <v>0.42377376268870998</v>
      </c>
      <c r="G293">
        <v>0.60515747898438599</v>
      </c>
      <c r="H293">
        <v>0</v>
      </c>
      <c r="I293" t="s">
        <v>114</v>
      </c>
    </row>
    <row r="294" spans="1:9" x14ac:dyDescent="0.25">
      <c r="A294" t="s">
        <v>620</v>
      </c>
      <c r="B294">
        <v>1722</v>
      </c>
      <c r="C294">
        <v>0.65935313803255302</v>
      </c>
      <c r="D294">
        <v>8.3829185187751492</v>
      </c>
      <c r="E294">
        <v>0.54871899051488404</v>
      </c>
      <c r="F294">
        <v>0.46093982328008598</v>
      </c>
      <c r="G294">
        <v>0.60963008885430703</v>
      </c>
      <c r="H294">
        <v>0</v>
      </c>
      <c r="I294" t="s">
        <v>111</v>
      </c>
    </row>
    <row r="295" spans="1:9" x14ac:dyDescent="0.25">
      <c r="A295" t="s">
        <v>620</v>
      </c>
      <c r="B295">
        <v>1729</v>
      </c>
      <c r="C295">
        <v>1.82166078434098</v>
      </c>
      <c r="D295">
        <v>11.709479154566001</v>
      </c>
      <c r="E295">
        <v>11.4587557490816</v>
      </c>
      <c r="F295">
        <v>1.0904406398611101E-3</v>
      </c>
      <c r="G295">
        <v>4.2579110699338604E-3</v>
      </c>
      <c r="H295">
        <v>1</v>
      </c>
      <c r="I295" t="s">
        <v>105</v>
      </c>
    </row>
    <row r="296" spans="1:9" x14ac:dyDescent="0.25">
      <c r="A296" t="s">
        <v>620</v>
      </c>
      <c r="B296">
        <v>1736</v>
      </c>
      <c r="C296">
        <v>0.14031573168922701</v>
      </c>
      <c r="D296">
        <v>9.7386710388353901</v>
      </c>
      <c r="E296">
        <v>7.2268516009585101E-2</v>
      </c>
      <c r="F296">
        <v>0.78873157099591895</v>
      </c>
      <c r="G296">
        <v>0.85989294328005095</v>
      </c>
      <c r="H296">
        <v>0</v>
      </c>
      <c r="I296" t="s">
        <v>101</v>
      </c>
    </row>
    <row r="297" spans="1:9" x14ac:dyDescent="0.25">
      <c r="A297" t="s">
        <v>620</v>
      </c>
      <c r="B297">
        <v>1742</v>
      </c>
      <c r="C297">
        <v>-0.60886317782820099</v>
      </c>
      <c r="D297">
        <v>9.8919570830953507</v>
      </c>
      <c r="E297">
        <v>1.1817968795832099</v>
      </c>
      <c r="F297">
        <v>0.280149028723093</v>
      </c>
      <c r="G297">
        <v>0.41767673373261099</v>
      </c>
      <c r="H297">
        <v>0</v>
      </c>
      <c r="I297" t="s">
        <v>100</v>
      </c>
    </row>
    <row r="298" spans="1:9" x14ac:dyDescent="0.25">
      <c r="A298" t="s">
        <v>620</v>
      </c>
      <c r="B298">
        <v>1756</v>
      </c>
      <c r="C298">
        <v>-0.17259668110246601</v>
      </c>
      <c r="D298">
        <v>14.3172335766983</v>
      </c>
      <c r="E298">
        <v>0.105546025008045</v>
      </c>
      <c r="F298">
        <v>0.74629327828478298</v>
      </c>
      <c r="G298">
        <v>0.83830203862126296</v>
      </c>
      <c r="H298">
        <v>0</v>
      </c>
      <c r="I298" t="s">
        <v>99</v>
      </c>
    </row>
    <row r="299" spans="1:9" x14ac:dyDescent="0.25">
      <c r="A299" t="s">
        <v>620</v>
      </c>
      <c r="B299">
        <v>1757</v>
      </c>
      <c r="C299">
        <v>-1.2889265248925199</v>
      </c>
      <c r="D299">
        <v>9.3862418768139904</v>
      </c>
      <c r="E299">
        <v>1.57400400555138</v>
      </c>
      <c r="F299">
        <v>0.21333995511546699</v>
      </c>
      <c r="G299">
        <v>0.36802102642671403</v>
      </c>
      <c r="H299">
        <v>0</v>
      </c>
      <c r="I299" t="s">
        <v>614</v>
      </c>
    </row>
    <row r="300" spans="1:9" x14ac:dyDescent="0.25">
      <c r="A300" t="s">
        <v>620</v>
      </c>
      <c r="B300">
        <v>1758</v>
      </c>
      <c r="C300">
        <v>-0.99077138852450397</v>
      </c>
      <c r="D300">
        <v>12.8844344345067</v>
      </c>
      <c r="E300">
        <v>9.9329963165309501</v>
      </c>
      <c r="F300">
        <v>2.26138516397831E-3</v>
      </c>
      <c r="G300">
        <v>7.1320609017777497E-3</v>
      </c>
      <c r="H300">
        <v>-1</v>
      </c>
      <c r="I300" t="s">
        <v>615</v>
      </c>
    </row>
    <row r="301" spans="1:9" x14ac:dyDescent="0.25">
      <c r="A301" t="s">
        <v>620</v>
      </c>
      <c r="B301">
        <v>1759</v>
      </c>
      <c r="C301">
        <v>-2.01126050183644</v>
      </c>
      <c r="D301">
        <v>7.9144970373851704</v>
      </c>
      <c r="E301">
        <v>8.9135634164128206</v>
      </c>
      <c r="F301">
        <v>3.7223435785136501E-3</v>
      </c>
      <c r="G301">
        <v>1.13048953125229E-2</v>
      </c>
      <c r="H301">
        <v>-1</v>
      </c>
      <c r="I301" t="s">
        <v>96</v>
      </c>
    </row>
    <row r="302" spans="1:9" x14ac:dyDescent="0.25">
      <c r="A302" t="s">
        <v>620</v>
      </c>
      <c r="B302">
        <v>1760</v>
      </c>
      <c r="C302">
        <v>-0.416185704253896</v>
      </c>
      <c r="D302">
        <v>10.6014793318373</v>
      </c>
      <c r="E302">
        <v>0.58648654204723505</v>
      </c>
      <c r="F302">
        <v>0.44596141426264602</v>
      </c>
      <c r="G302">
        <v>0.60963008885430703</v>
      </c>
      <c r="H302">
        <v>0</v>
      </c>
      <c r="I302" t="s">
        <v>92</v>
      </c>
    </row>
    <row r="303" spans="1:9" x14ac:dyDescent="0.25">
      <c r="A303" t="s">
        <v>620</v>
      </c>
      <c r="B303">
        <v>1776</v>
      </c>
      <c r="C303">
        <v>1.3759763688486399</v>
      </c>
      <c r="D303">
        <v>9.3887482740445805</v>
      </c>
      <c r="E303">
        <v>5.6033337285787796</v>
      </c>
      <c r="F303">
        <v>2.02623055253985E-2</v>
      </c>
      <c r="G303">
        <v>5.0348759184323598E-2</v>
      </c>
      <c r="H303">
        <v>0</v>
      </c>
      <c r="I303" t="s">
        <v>91</v>
      </c>
    </row>
    <row r="304" spans="1:9" x14ac:dyDescent="0.25">
      <c r="A304" t="s">
        <v>620</v>
      </c>
      <c r="B304">
        <v>1778</v>
      </c>
      <c r="C304">
        <v>0.26348934762523002</v>
      </c>
      <c r="D304">
        <v>10.8040800278805</v>
      </c>
      <c r="E304">
        <v>0.21638740959284899</v>
      </c>
      <c r="F304">
        <v>0.64302909533744301</v>
      </c>
      <c r="G304">
        <v>0.78699083309955797</v>
      </c>
      <c r="H304">
        <v>0</v>
      </c>
      <c r="I304" t="s">
        <v>90</v>
      </c>
    </row>
    <row r="305" spans="1:9" x14ac:dyDescent="0.25">
      <c r="A305" t="s">
        <v>620</v>
      </c>
      <c r="B305">
        <v>1781</v>
      </c>
      <c r="C305">
        <v>-0.32701277807293899</v>
      </c>
      <c r="D305">
        <v>10.925495306950999</v>
      </c>
      <c r="E305">
        <v>0.31608015785163601</v>
      </c>
      <c r="F305">
        <v>0.57549373348797805</v>
      </c>
      <c r="G305">
        <v>0.72600747916944997</v>
      </c>
      <c r="H305">
        <v>0</v>
      </c>
      <c r="I305" t="s">
        <v>89</v>
      </c>
    </row>
    <row r="306" spans="1:9" x14ac:dyDescent="0.25">
      <c r="A306" t="s">
        <v>620</v>
      </c>
      <c r="B306">
        <v>1795</v>
      </c>
      <c r="C306">
        <v>0.93090050118047896</v>
      </c>
      <c r="D306">
        <v>15.530048515659599</v>
      </c>
      <c r="E306">
        <v>12.0863491657931</v>
      </c>
      <c r="F306">
        <v>8.1205222859686698E-4</v>
      </c>
      <c r="G306">
        <v>3.5044642857825002E-3</v>
      </c>
      <c r="H306">
        <v>1</v>
      </c>
      <c r="I306" t="s">
        <v>616</v>
      </c>
    </row>
    <row r="307" spans="1:9" x14ac:dyDescent="0.25">
      <c r="A307" t="s">
        <v>620</v>
      </c>
      <c r="B307">
        <v>1796</v>
      </c>
      <c r="C307">
        <v>1.2450835772303901</v>
      </c>
      <c r="D307">
        <v>14.287706609387101</v>
      </c>
      <c r="E307">
        <v>25.820669987142701</v>
      </c>
      <c r="F307">
        <v>2.2854823017334501E-6</v>
      </c>
      <c r="G307">
        <v>3.7481909748428699E-5</v>
      </c>
      <c r="H307">
        <v>1</v>
      </c>
      <c r="I307" t="s">
        <v>80</v>
      </c>
    </row>
    <row r="308" spans="1:9" x14ac:dyDescent="0.25">
      <c r="A308" t="s">
        <v>620</v>
      </c>
      <c r="B308">
        <v>1833</v>
      </c>
      <c r="C308">
        <v>-3.74767213583501</v>
      </c>
      <c r="D308">
        <v>7.6750295570132501</v>
      </c>
      <c r="E308">
        <v>6.3396025440596997</v>
      </c>
      <c r="F308">
        <v>1.4009990651471E-2</v>
      </c>
      <c r="G308">
        <v>3.8293974447353898E-2</v>
      </c>
      <c r="H308">
        <v>-1</v>
      </c>
      <c r="I308" t="s">
        <v>79</v>
      </c>
    </row>
    <row r="309" spans="1:9" x14ac:dyDescent="0.25">
      <c r="A309" t="s">
        <v>620</v>
      </c>
      <c r="B309">
        <v>1910</v>
      </c>
      <c r="C309">
        <v>-0.47434294198834698</v>
      </c>
      <c r="D309">
        <v>13.845809381452201</v>
      </c>
      <c r="E309">
        <v>1.7438290623855199</v>
      </c>
      <c r="F309">
        <v>0.19029755105051699</v>
      </c>
      <c r="G309">
        <v>0.34676442635871901</v>
      </c>
      <c r="H309">
        <v>0</v>
      </c>
      <c r="I309" t="s">
        <v>617</v>
      </c>
    </row>
    <row r="310" spans="1:9" x14ac:dyDescent="0.25">
      <c r="A310" t="s">
        <v>620</v>
      </c>
      <c r="B310">
        <v>1918</v>
      </c>
      <c r="C310">
        <v>-2.18433443547845</v>
      </c>
      <c r="D310">
        <v>8.0109560518013296</v>
      </c>
      <c r="E310">
        <v>5.9959369770594497</v>
      </c>
      <c r="F310">
        <v>1.6506336348498098E-2</v>
      </c>
      <c r="G310">
        <v>4.3661921954091902E-2</v>
      </c>
      <c r="H310">
        <v>-1</v>
      </c>
      <c r="I310" t="s">
        <v>77</v>
      </c>
    </row>
    <row r="311" spans="1:9" x14ac:dyDescent="0.25">
      <c r="A311" t="s">
        <v>620</v>
      </c>
      <c r="B311">
        <v>2013</v>
      </c>
      <c r="C311">
        <v>0.74296238357122901</v>
      </c>
      <c r="D311">
        <v>8.9029914959073295</v>
      </c>
      <c r="E311">
        <v>1.4084276279857499</v>
      </c>
      <c r="F311">
        <v>0.238715832414643</v>
      </c>
      <c r="G311">
        <v>0.38381761290197403</v>
      </c>
      <c r="H311">
        <v>0</v>
      </c>
      <c r="I311" t="s">
        <v>76</v>
      </c>
    </row>
    <row r="312" spans="1:9" x14ac:dyDescent="0.25">
      <c r="A312" t="s">
        <v>620</v>
      </c>
      <c r="B312">
        <v>2078</v>
      </c>
      <c r="C312">
        <v>-1.34302182022938</v>
      </c>
      <c r="D312">
        <v>15.1812701273185</v>
      </c>
      <c r="E312">
        <v>15.419285253870701</v>
      </c>
      <c r="F312">
        <v>1.7757351997038401E-4</v>
      </c>
      <c r="G312">
        <v>1.21341905313096E-3</v>
      </c>
      <c r="H312">
        <v>-1</v>
      </c>
      <c r="I312" t="s">
        <v>71</v>
      </c>
    </row>
    <row r="313" spans="1:9" x14ac:dyDescent="0.25">
      <c r="A313" t="s">
        <v>620</v>
      </c>
      <c r="B313">
        <v>2079</v>
      </c>
      <c r="C313">
        <v>-0.95085426703471798</v>
      </c>
      <c r="D313">
        <v>8.4061902980364707</v>
      </c>
      <c r="E313">
        <v>2.6500829371525501</v>
      </c>
      <c r="F313">
        <v>0.10734885886605799</v>
      </c>
      <c r="G313">
        <v>0.20958586730992201</v>
      </c>
      <c r="H313">
        <v>0</v>
      </c>
      <c r="I313" t="s">
        <v>70</v>
      </c>
    </row>
    <row r="314" spans="1:9" x14ac:dyDescent="0.25">
      <c r="A314" t="s">
        <v>620</v>
      </c>
      <c r="B314">
        <v>2260</v>
      </c>
      <c r="C314">
        <v>-6.3404029602545806E-2</v>
      </c>
      <c r="D314">
        <v>14.0343628229144</v>
      </c>
      <c r="E314">
        <v>5.5094608225228901E-2</v>
      </c>
      <c r="F314">
        <v>0.815004418000981</v>
      </c>
      <c r="G314">
        <v>0.86792678280623903</v>
      </c>
      <c r="H314">
        <v>0</v>
      </c>
      <c r="I314" t="s">
        <v>65</v>
      </c>
    </row>
    <row r="315" spans="1:9" x14ac:dyDescent="0.25">
      <c r="A315" t="s">
        <v>620</v>
      </c>
      <c r="B315">
        <v>2308</v>
      </c>
      <c r="C315">
        <v>-0.82400196434878803</v>
      </c>
      <c r="D315">
        <v>13.465059817195799</v>
      </c>
      <c r="E315">
        <v>8.0805732839084801</v>
      </c>
      <c r="F315">
        <v>5.6345063087516103E-3</v>
      </c>
      <c r="G315">
        <v>1.65010541899154E-2</v>
      </c>
      <c r="H315">
        <v>-1</v>
      </c>
      <c r="I315" t="s">
        <v>64</v>
      </c>
    </row>
    <row r="316" spans="1:9" x14ac:dyDescent="0.25">
      <c r="A316" t="s">
        <v>620</v>
      </c>
      <c r="B316">
        <v>2776</v>
      </c>
      <c r="C316">
        <v>1.2277977815926999</v>
      </c>
      <c r="D316">
        <v>14.5157201493383</v>
      </c>
      <c r="E316">
        <v>11.9768069612348</v>
      </c>
      <c r="F316">
        <v>8.5474738677621901E-4</v>
      </c>
      <c r="G316">
        <v>3.5044642857825002E-3</v>
      </c>
      <c r="H316">
        <v>1</v>
      </c>
      <c r="I316" t="s">
        <v>63</v>
      </c>
    </row>
    <row r="317" spans="1:9" x14ac:dyDescent="0.25">
      <c r="A317" t="s">
        <v>620</v>
      </c>
      <c r="B317">
        <v>2851</v>
      </c>
      <c r="C317">
        <v>0.18950758313680699</v>
      </c>
      <c r="D317">
        <v>13.8477118395008</v>
      </c>
      <c r="E317">
        <v>0.39333214662224297</v>
      </c>
      <c r="F317">
        <v>0.53228088968402498</v>
      </c>
      <c r="G317">
        <v>0.692810046890319</v>
      </c>
      <c r="H317">
        <v>0</v>
      </c>
      <c r="I317" t="s">
        <v>59</v>
      </c>
    </row>
    <row r="318" spans="1:9" x14ac:dyDescent="0.25">
      <c r="A318" t="s">
        <v>620</v>
      </c>
      <c r="B318">
        <v>2852</v>
      </c>
      <c r="C318">
        <v>-0.453587884655969</v>
      </c>
      <c r="D318">
        <v>8.3059901246619798</v>
      </c>
      <c r="E318">
        <v>0.19052221156771901</v>
      </c>
      <c r="F318">
        <v>0.663812561237484</v>
      </c>
      <c r="G318">
        <v>0.788878695963387</v>
      </c>
      <c r="H318">
        <v>0</v>
      </c>
      <c r="I318" t="s">
        <v>55</v>
      </c>
    </row>
    <row r="319" spans="1:9" x14ac:dyDescent="0.25">
      <c r="A319" t="s">
        <v>620</v>
      </c>
      <c r="B319">
        <v>2858</v>
      </c>
      <c r="C319">
        <v>2.1193607191553299</v>
      </c>
      <c r="D319">
        <v>12.7058918029488</v>
      </c>
      <c r="E319">
        <v>11.1571024674518</v>
      </c>
      <c r="F319">
        <v>1.39530391607353E-3</v>
      </c>
      <c r="G319">
        <v>4.7672883799178903E-3</v>
      </c>
      <c r="H319">
        <v>1</v>
      </c>
      <c r="I319" t="s">
        <v>51</v>
      </c>
    </row>
    <row r="320" spans="1:9" x14ac:dyDescent="0.25">
      <c r="A320" t="s">
        <v>620</v>
      </c>
      <c r="B320">
        <v>2861</v>
      </c>
      <c r="C320">
        <v>-1.398100723997</v>
      </c>
      <c r="D320">
        <v>11.671937776874699</v>
      </c>
      <c r="E320">
        <v>11.0516462443971</v>
      </c>
      <c r="F320">
        <v>1.3223159521088201E-3</v>
      </c>
      <c r="G320">
        <v>4.7270515503011496E-3</v>
      </c>
      <c r="H320">
        <v>-1</v>
      </c>
      <c r="I320" t="s">
        <v>50</v>
      </c>
    </row>
    <row r="321" spans="1:9" x14ac:dyDescent="0.25">
      <c r="A321" t="s">
        <v>620</v>
      </c>
      <c r="B321">
        <v>2863</v>
      </c>
      <c r="C321">
        <v>-1.9103038008373401</v>
      </c>
      <c r="D321">
        <v>9.49893774001373</v>
      </c>
      <c r="E321">
        <v>11.045981287294</v>
      </c>
      <c r="F321">
        <v>1.32588031288935E-3</v>
      </c>
      <c r="G321">
        <v>4.7270515503011496E-3</v>
      </c>
      <c r="H321">
        <v>-1</v>
      </c>
      <c r="I321" t="s">
        <v>46</v>
      </c>
    </row>
    <row r="322" spans="1:9" x14ac:dyDescent="0.25">
      <c r="A322" t="s">
        <v>620</v>
      </c>
      <c r="B322">
        <v>2866</v>
      </c>
      <c r="C322">
        <v>-2.1976810564709499</v>
      </c>
      <c r="D322">
        <v>9.77144646559635</v>
      </c>
      <c r="E322">
        <v>15.793761784925399</v>
      </c>
      <c r="F322">
        <v>1.5034857606043901E-4</v>
      </c>
      <c r="G322">
        <v>1.2119188938914201E-3</v>
      </c>
      <c r="H322">
        <v>-1</v>
      </c>
      <c r="I322" t="s">
        <v>41</v>
      </c>
    </row>
    <row r="323" spans="1:9" x14ac:dyDescent="0.25">
      <c r="A323" t="s">
        <v>620</v>
      </c>
      <c r="B323">
        <v>2867</v>
      </c>
      <c r="C323">
        <v>0.90751963799425195</v>
      </c>
      <c r="D323">
        <v>12.1077806789267</v>
      </c>
      <c r="E323">
        <v>4.16045438767833</v>
      </c>
      <c r="F323">
        <v>4.4570696822241601E-2</v>
      </c>
      <c r="G323">
        <v>0.103708825670957</v>
      </c>
      <c r="H323">
        <v>0</v>
      </c>
      <c r="I323" t="s">
        <v>37</v>
      </c>
    </row>
    <row r="324" spans="1:9" x14ac:dyDescent="0.25">
      <c r="A324" t="s">
        <v>620</v>
      </c>
      <c r="B324">
        <v>2874</v>
      </c>
      <c r="C324">
        <v>1.0054676574753301</v>
      </c>
      <c r="D324">
        <v>9.9957277754476106</v>
      </c>
      <c r="E324">
        <v>3.13791281590506</v>
      </c>
      <c r="F324">
        <v>8.0267166331405307E-2</v>
      </c>
      <c r="G324">
        <v>0.160534332662811</v>
      </c>
      <c r="H324">
        <v>0</v>
      </c>
      <c r="I324" t="s">
        <v>36</v>
      </c>
    </row>
    <row r="325" spans="1:9" x14ac:dyDescent="0.25">
      <c r="A325" t="s">
        <v>620</v>
      </c>
      <c r="B325">
        <v>2878</v>
      </c>
      <c r="C325">
        <v>2.38178314190464</v>
      </c>
      <c r="D325">
        <v>12.353192516226899</v>
      </c>
      <c r="E325">
        <v>39.500874420235803</v>
      </c>
      <c r="F325">
        <v>1.46344347139972E-8</v>
      </c>
      <c r="G325">
        <v>6.0001182327388395E-7</v>
      </c>
      <c r="H325">
        <v>1</v>
      </c>
      <c r="I325" t="s">
        <v>32</v>
      </c>
    </row>
    <row r="326" spans="1:9" x14ac:dyDescent="0.25">
      <c r="A326" t="s">
        <v>620</v>
      </c>
      <c r="B326">
        <v>2880</v>
      </c>
      <c r="C326">
        <v>0.81962605675857703</v>
      </c>
      <c r="D326">
        <v>13.243785221654401</v>
      </c>
      <c r="E326">
        <v>5.0968938004598696</v>
      </c>
      <c r="F326">
        <v>2.6604075364654499E-2</v>
      </c>
      <c r="G326">
        <v>6.4162769997107905E-2</v>
      </c>
      <c r="H326">
        <v>0</v>
      </c>
      <c r="I326" t="s">
        <v>31</v>
      </c>
    </row>
    <row r="327" spans="1:9" x14ac:dyDescent="0.25">
      <c r="A327" t="s">
        <v>620</v>
      </c>
      <c r="B327">
        <v>2881</v>
      </c>
      <c r="C327">
        <v>0.76052900733971796</v>
      </c>
      <c r="D327">
        <v>10.101876944902299</v>
      </c>
      <c r="E327">
        <v>1.5548860299810201</v>
      </c>
      <c r="F327">
        <v>0.21611417681769601</v>
      </c>
      <c r="G327">
        <v>0.36802102642671403</v>
      </c>
      <c r="H327">
        <v>0</v>
      </c>
      <c r="I327" t="s">
        <v>27</v>
      </c>
    </row>
    <row r="328" spans="1:9" x14ac:dyDescent="0.25">
      <c r="A328" t="s">
        <v>620</v>
      </c>
      <c r="B328">
        <v>2910</v>
      </c>
      <c r="C328">
        <v>0.85091381871384297</v>
      </c>
      <c r="D328">
        <v>14.6169916575623</v>
      </c>
      <c r="E328">
        <v>15.158675180122</v>
      </c>
      <c r="F328">
        <v>1.9947735858926401E-4</v>
      </c>
      <c r="G328">
        <v>1.2582418003322801E-3</v>
      </c>
      <c r="H328">
        <v>1</v>
      </c>
      <c r="I328" t="s">
        <v>20</v>
      </c>
    </row>
    <row r="329" spans="1:9" x14ac:dyDescent="0.25">
      <c r="A329" t="s">
        <v>620</v>
      </c>
      <c r="B329">
        <v>2913</v>
      </c>
      <c r="C329">
        <v>0.54885534653912404</v>
      </c>
      <c r="D329">
        <v>9.2905212646344797</v>
      </c>
      <c r="E329">
        <v>1.0747025369610301E-7</v>
      </c>
      <c r="F329">
        <v>0.999739625054609</v>
      </c>
      <c r="G329">
        <v>0.99984502880386705</v>
      </c>
      <c r="H329">
        <v>0</v>
      </c>
      <c r="I329" t="s">
        <v>13</v>
      </c>
    </row>
    <row r="330" spans="1:9" x14ac:dyDescent="0.25">
      <c r="A330" t="s">
        <v>620</v>
      </c>
      <c r="B330">
        <v>2914</v>
      </c>
      <c r="C330">
        <v>-0.83604228734460495</v>
      </c>
      <c r="D330">
        <v>13.3442816613516</v>
      </c>
      <c r="E330">
        <v>1.52511214919076</v>
      </c>
      <c r="F330">
        <v>0.22127114228151201</v>
      </c>
      <c r="G330">
        <v>0.36802102642671403</v>
      </c>
      <c r="H330">
        <v>0</v>
      </c>
      <c r="I330" t="s">
        <v>6</v>
      </c>
    </row>
    <row r="331" spans="1:9" x14ac:dyDescent="0.25">
      <c r="A331" t="s">
        <v>621</v>
      </c>
      <c r="B331">
        <v>1537</v>
      </c>
      <c r="C331">
        <v>-5.5787837780123901</v>
      </c>
      <c r="D331">
        <v>12.095698938647001</v>
      </c>
      <c r="E331">
        <v>153.763545850387</v>
      </c>
      <c r="F331">
        <v>1.4684058621051E-20</v>
      </c>
      <c r="G331">
        <v>1.20409280692618E-18</v>
      </c>
      <c r="H331">
        <v>-1</v>
      </c>
      <c r="I331" t="s">
        <v>124</v>
      </c>
    </row>
    <row r="332" spans="1:9" x14ac:dyDescent="0.25">
      <c r="A332" t="s">
        <v>621</v>
      </c>
      <c r="B332">
        <v>2863</v>
      </c>
      <c r="C332">
        <v>-4.50136248798949</v>
      </c>
      <c r="D332">
        <v>9.49893774001373</v>
      </c>
      <c r="E332">
        <v>47.590332815581903</v>
      </c>
      <c r="F332">
        <v>9.7593906402740508E-10</v>
      </c>
      <c r="G332">
        <v>2.0006750812561801E-8</v>
      </c>
      <c r="H332">
        <v>-1</v>
      </c>
      <c r="I332" t="s">
        <v>46</v>
      </c>
    </row>
    <row r="333" spans="1:9" x14ac:dyDescent="0.25">
      <c r="A333" t="s">
        <v>621</v>
      </c>
      <c r="B333">
        <v>2861</v>
      </c>
      <c r="C333">
        <v>-4.3566844440828296</v>
      </c>
      <c r="D333">
        <v>11.671937776874699</v>
      </c>
      <c r="E333">
        <v>88.581540495514801</v>
      </c>
      <c r="F333">
        <v>1.0129686233364799E-14</v>
      </c>
      <c r="G333">
        <v>4.1531713556795601E-13</v>
      </c>
      <c r="H333">
        <v>-1</v>
      </c>
      <c r="I333" t="s">
        <v>50</v>
      </c>
    </row>
    <row r="334" spans="1:9" x14ac:dyDescent="0.25">
      <c r="A334" t="s">
        <v>621</v>
      </c>
      <c r="B334">
        <v>1756</v>
      </c>
      <c r="C334">
        <v>-3.53693150869166</v>
      </c>
      <c r="D334">
        <v>14.3172335766983</v>
      </c>
      <c r="E334">
        <v>41.3335794322726</v>
      </c>
      <c r="F334">
        <v>1.61350050770542E-8</v>
      </c>
      <c r="G334">
        <v>2.6461408326368901E-7</v>
      </c>
      <c r="H334">
        <v>-1</v>
      </c>
      <c r="I334" t="s">
        <v>99</v>
      </c>
    </row>
    <row r="335" spans="1:9" x14ac:dyDescent="0.25">
      <c r="A335" t="s">
        <v>621</v>
      </c>
      <c r="B335">
        <v>1781</v>
      </c>
      <c r="C335">
        <v>-3.4082406792667399</v>
      </c>
      <c r="D335">
        <v>10.925495306950999</v>
      </c>
      <c r="E335">
        <v>27.625426143969001</v>
      </c>
      <c r="F335">
        <v>1.12880133549573E-6</v>
      </c>
      <c r="G335">
        <v>1.00305640732124E-5</v>
      </c>
      <c r="H335">
        <v>-1</v>
      </c>
      <c r="I335" t="s">
        <v>89</v>
      </c>
    </row>
    <row r="336" spans="1:9" x14ac:dyDescent="0.25">
      <c r="A336" t="s">
        <v>621</v>
      </c>
      <c r="B336">
        <v>934</v>
      </c>
      <c r="C336">
        <v>-3.1039820797610198</v>
      </c>
      <c r="D336">
        <v>8.7508622746663001</v>
      </c>
      <c r="E336">
        <v>25.949611285987199</v>
      </c>
      <c r="F336">
        <v>2.2555919719114501E-6</v>
      </c>
      <c r="G336">
        <v>1.6814412881521699E-5</v>
      </c>
      <c r="H336">
        <v>-1</v>
      </c>
      <c r="I336" t="s">
        <v>608</v>
      </c>
    </row>
    <row r="337" spans="1:9" x14ac:dyDescent="0.25">
      <c r="A337" t="s">
        <v>621</v>
      </c>
      <c r="B337">
        <v>1483</v>
      </c>
      <c r="C337">
        <v>-3.0841144823826001</v>
      </c>
      <c r="D337">
        <v>14.5717586425514</v>
      </c>
      <c r="E337">
        <v>25.0725979008187</v>
      </c>
      <c r="F337">
        <v>4.4445770485810802E-6</v>
      </c>
      <c r="G337">
        <v>2.8035024460280699E-5</v>
      </c>
      <c r="H337">
        <v>-1</v>
      </c>
      <c r="I337" t="s">
        <v>138</v>
      </c>
    </row>
    <row r="338" spans="1:9" x14ac:dyDescent="0.25">
      <c r="A338" t="s">
        <v>621</v>
      </c>
      <c r="B338">
        <v>2881</v>
      </c>
      <c r="C338">
        <v>-3.0510414114791602</v>
      </c>
      <c r="D338">
        <v>10.101876944902299</v>
      </c>
      <c r="E338">
        <v>15.78089098413</v>
      </c>
      <c r="F338">
        <v>1.56447173852093E-4</v>
      </c>
      <c r="G338">
        <v>6.4143341279358096E-4</v>
      </c>
      <c r="H338">
        <v>-1</v>
      </c>
      <c r="I338" t="s">
        <v>27</v>
      </c>
    </row>
    <row r="339" spans="1:9" x14ac:dyDescent="0.25">
      <c r="A339" t="s">
        <v>621</v>
      </c>
      <c r="B339">
        <v>2852</v>
      </c>
      <c r="C339">
        <v>-3.0220911563374302</v>
      </c>
      <c r="D339">
        <v>8.3059901246619798</v>
      </c>
      <c r="E339">
        <v>3.9417453113857399</v>
      </c>
      <c r="F339">
        <v>5.0981988721832398E-2</v>
      </c>
      <c r="G339">
        <v>9.9536263695005997E-2</v>
      </c>
      <c r="H339">
        <v>0</v>
      </c>
      <c r="I339" t="s">
        <v>55</v>
      </c>
    </row>
    <row r="340" spans="1:9" x14ac:dyDescent="0.25">
      <c r="A340" t="s">
        <v>621</v>
      </c>
      <c r="B340">
        <v>1491</v>
      </c>
      <c r="C340">
        <v>-2.9213627369388799</v>
      </c>
      <c r="D340">
        <v>7.2801378488742801</v>
      </c>
      <c r="E340">
        <v>3.2685735107261502</v>
      </c>
      <c r="F340">
        <v>7.4755494231565606E-2</v>
      </c>
      <c r="G340">
        <v>0.137246965740771</v>
      </c>
      <c r="H340">
        <v>0</v>
      </c>
      <c r="I340" t="s">
        <v>132</v>
      </c>
    </row>
    <row r="341" spans="1:9" x14ac:dyDescent="0.25">
      <c r="A341" t="s">
        <v>621</v>
      </c>
      <c r="B341">
        <v>1490</v>
      </c>
      <c r="C341">
        <v>-2.7807517239807198</v>
      </c>
      <c r="D341">
        <v>14.532660935446801</v>
      </c>
      <c r="E341">
        <v>16.201689765381399</v>
      </c>
      <c r="F341">
        <v>1.50593544326519E-4</v>
      </c>
      <c r="G341">
        <v>6.4143341279358096E-4</v>
      </c>
      <c r="H341">
        <v>-1</v>
      </c>
      <c r="I341" t="s">
        <v>133</v>
      </c>
    </row>
    <row r="342" spans="1:9" x14ac:dyDescent="0.25">
      <c r="A342" t="s">
        <v>621</v>
      </c>
      <c r="B342">
        <v>1757</v>
      </c>
      <c r="C342">
        <v>-2.5513470561595502</v>
      </c>
      <c r="D342">
        <v>9.3862418768139904</v>
      </c>
      <c r="E342">
        <v>5.3802525257427298</v>
      </c>
      <c r="F342">
        <v>2.2960021910781201E-2</v>
      </c>
      <c r="G342">
        <v>5.2297827685668402E-2</v>
      </c>
      <c r="H342">
        <v>0</v>
      </c>
      <c r="I342" t="s">
        <v>614</v>
      </c>
    </row>
    <row r="343" spans="1:9" x14ac:dyDescent="0.25">
      <c r="A343" t="s">
        <v>621</v>
      </c>
      <c r="B343">
        <v>1486</v>
      </c>
      <c r="C343">
        <v>-2.5376950462117001</v>
      </c>
      <c r="D343">
        <v>13.364778221006899</v>
      </c>
      <c r="E343">
        <v>51.097614122129798</v>
      </c>
      <c r="F343">
        <v>3.1864110983586098E-10</v>
      </c>
      <c r="G343">
        <v>8.7095236688468696E-9</v>
      </c>
      <c r="H343">
        <v>-1</v>
      </c>
      <c r="I343" t="s">
        <v>136</v>
      </c>
    </row>
    <row r="344" spans="1:9" x14ac:dyDescent="0.25">
      <c r="A344" t="s">
        <v>621</v>
      </c>
      <c r="B344">
        <v>1485</v>
      </c>
      <c r="C344">
        <v>-2.4868611679514401</v>
      </c>
      <c r="D344">
        <v>11.7832898994938</v>
      </c>
      <c r="E344">
        <v>16.431092261967098</v>
      </c>
      <c r="F344">
        <v>1.2321891216175501E-4</v>
      </c>
      <c r="G344">
        <v>5.6133059984799405E-4</v>
      </c>
      <c r="H344">
        <v>-1</v>
      </c>
      <c r="I344" t="s">
        <v>137</v>
      </c>
    </row>
    <row r="345" spans="1:9" x14ac:dyDescent="0.25">
      <c r="A345" t="s">
        <v>621</v>
      </c>
      <c r="B345">
        <v>2874</v>
      </c>
      <c r="C345">
        <v>-2.4158878492605198</v>
      </c>
      <c r="D345">
        <v>9.9957277754476106</v>
      </c>
      <c r="E345">
        <v>14.896142104217599</v>
      </c>
      <c r="F345">
        <v>2.2778616005797599E-4</v>
      </c>
      <c r="G345">
        <v>8.8945072022638305E-4</v>
      </c>
      <c r="H345">
        <v>-1</v>
      </c>
      <c r="I345" t="s">
        <v>36</v>
      </c>
    </row>
    <row r="346" spans="1:9" x14ac:dyDescent="0.25">
      <c r="A346" t="s">
        <v>621</v>
      </c>
      <c r="B346">
        <v>1497</v>
      </c>
      <c r="C346">
        <v>-2.3609845120291899</v>
      </c>
      <c r="D346">
        <v>14.5471458906579</v>
      </c>
      <c r="E346">
        <v>34.117443457163297</v>
      </c>
      <c r="F346">
        <v>1.1210564045244E-7</v>
      </c>
      <c r="G346">
        <v>1.31323750244287E-6</v>
      </c>
      <c r="H346">
        <v>-1</v>
      </c>
      <c r="I346" t="s">
        <v>130</v>
      </c>
    </row>
    <row r="347" spans="1:9" x14ac:dyDescent="0.25">
      <c r="A347" t="s">
        <v>621</v>
      </c>
      <c r="B347">
        <v>2776</v>
      </c>
      <c r="C347">
        <v>-2.0336403734545101</v>
      </c>
      <c r="D347">
        <v>14.5157201493383</v>
      </c>
      <c r="E347">
        <v>32.213268490085603</v>
      </c>
      <c r="F347">
        <v>1.9876797384548799E-7</v>
      </c>
      <c r="G347">
        <v>2.0373717319162502E-6</v>
      </c>
      <c r="H347">
        <v>-1</v>
      </c>
      <c r="I347" t="s">
        <v>63</v>
      </c>
    </row>
    <row r="348" spans="1:9" x14ac:dyDescent="0.25">
      <c r="A348" t="s">
        <v>621</v>
      </c>
      <c r="B348">
        <v>1833</v>
      </c>
      <c r="C348">
        <v>-1.9469210277582201</v>
      </c>
      <c r="D348">
        <v>7.6750295570132501</v>
      </c>
      <c r="E348">
        <v>3.1878448450024401</v>
      </c>
      <c r="F348">
        <v>7.8358835460929796E-2</v>
      </c>
      <c r="G348">
        <v>0.137246965740771</v>
      </c>
      <c r="H348">
        <v>0</v>
      </c>
      <c r="I348" t="s">
        <v>79</v>
      </c>
    </row>
    <row r="349" spans="1:9" x14ac:dyDescent="0.25">
      <c r="A349" t="s">
        <v>621</v>
      </c>
      <c r="B349">
        <v>1493</v>
      </c>
      <c r="C349">
        <v>-1.8922017674990601</v>
      </c>
      <c r="D349">
        <v>10.5591215876658</v>
      </c>
      <c r="E349">
        <v>10.3269310370539</v>
      </c>
      <c r="F349">
        <v>1.90125129775472E-3</v>
      </c>
      <c r="G349">
        <v>6.4959419339952803E-3</v>
      </c>
      <c r="H349">
        <v>-1</v>
      </c>
      <c r="I349" t="s">
        <v>131</v>
      </c>
    </row>
    <row r="350" spans="1:9" x14ac:dyDescent="0.25">
      <c r="A350" t="s">
        <v>621</v>
      </c>
      <c r="B350">
        <v>1722</v>
      </c>
      <c r="C350">
        <v>-1.8896103726675799</v>
      </c>
      <c r="D350">
        <v>8.3829185187751492</v>
      </c>
      <c r="E350">
        <v>3.23405019539288</v>
      </c>
      <c r="F350">
        <v>7.5771233526094994E-2</v>
      </c>
      <c r="G350">
        <v>0.137246965740771</v>
      </c>
      <c r="H350">
        <v>0</v>
      </c>
      <c r="I350" t="s">
        <v>111</v>
      </c>
    </row>
    <row r="351" spans="1:9" x14ac:dyDescent="0.25">
      <c r="A351" t="s">
        <v>621</v>
      </c>
      <c r="B351">
        <v>896</v>
      </c>
      <c r="C351">
        <v>-1.88233505783494</v>
      </c>
      <c r="D351">
        <v>10.1823860106869</v>
      </c>
      <c r="E351">
        <v>13.2805256288403</v>
      </c>
      <c r="F351">
        <v>4.6706295993739202E-4</v>
      </c>
      <c r="G351">
        <v>1.66518098760287E-3</v>
      </c>
      <c r="H351">
        <v>-1</v>
      </c>
      <c r="I351" t="s">
        <v>607</v>
      </c>
    </row>
    <row r="352" spans="1:9" x14ac:dyDescent="0.25">
      <c r="A352" t="s">
        <v>621</v>
      </c>
      <c r="B352">
        <v>2013</v>
      </c>
      <c r="C352">
        <v>-1.82133170658565</v>
      </c>
      <c r="D352">
        <v>8.9029914959073295</v>
      </c>
      <c r="E352">
        <v>7.4760614495869397</v>
      </c>
      <c r="F352">
        <v>7.6468546018532198E-3</v>
      </c>
      <c r="G352">
        <v>2.1622140598343598E-2</v>
      </c>
      <c r="H352">
        <v>-1</v>
      </c>
      <c r="I352" t="s">
        <v>76</v>
      </c>
    </row>
    <row r="353" spans="1:9" x14ac:dyDescent="0.25">
      <c r="A353" t="s">
        <v>621</v>
      </c>
      <c r="B353">
        <v>1918</v>
      </c>
      <c r="C353">
        <v>-1.7166547604178</v>
      </c>
      <c r="D353">
        <v>8.0109560518013296</v>
      </c>
      <c r="E353">
        <v>4.6508905588226002</v>
      </c>
      <c r="F353">
        <v>3.4014041040731899E-2</v>
      </c>
      <c r="G353">
        <v>7.1516701675385097E-2</v>
      </c>
      <c r="H353">
        <v>0</v>
      </c>
      <c r="I353" t="s">
        <v>77</v>
      </c>
    </row>
    <row r="354" spans="1:9" x14ac:dyDescent="0.25">
      <c r="A354" t="s">
        <v>621</v>
      </c>
      <c r="B354">
        <v>1778</v>
      </c>
      <c r="C354">
        <v>-1.69266812634788</v>
      </c>
      <c r="D354">
        <v>10.8040800278805</v>
      </c>
      <c r="E354">
        <v>8.3958622039853807</v>
      </c>
      <c r="F354">
        <v>4.81231866775107E-3</v>
      </c>
      <c r="G354">
        <v>1.46151900279847E-2</v>
      </c>
      <c r="H354">
        <v>-1</v>
      </c>
      <c r="I354" t="s">
        <v>90</v>
      </c>
    </row>
    <row r="355" spans="1:9" x14ac:dyDescent="0.25">
      <c r="A355" t="s">
        <v>621</v>
      </c>
      <c r="B355">
        <v>1729</v>
      </c>
      <c r="C355">
        <v>-1.6660910767836099</v>
      </c>
      <c r="D355">
        <v>11.709479154566001</v>
      </c>
      <c r="E355">
        <v>7.3056707643534402</v>
      </c>
      <c r="F355">
        <v>8.3403932069877808E-3</v>
      </c>
      <c r="G355">
        <v>2.27970747657666E-2</v>
      </c>
      <c r="H355">
        <v>-1</v>
      </c>
      <c r="I355" t="s">
        <v>105</v>
      </c>
    </row>
    <row r="356" spans="1:9" x14ac:dyDescent="0.25">
      <c r="A356" t="s">
        <v>621</v>
      </c>
      <c r="B356">
        <v>763</v>
      </c>
      <c r="C356">
        <v>-1.479986520275</v>
      </c>
      <c r="D356">
        <v>10.902940712693299</v>
      </c>
      <c r="E356">
        <v>7.1923074046384698</v>
      </c>
      <c r="F356">
        <v>8.8379756824255602E-3</v>
      </c>
      <c r="G356">
        <v>2.3377871159964401E-2</v>
      </c>
      <c r="H356">
        <v>-1</v>
      </c>
      <c r="I356" t="s">
        <v>603</v>
      </c>
    </row>
    <row r="357" spans="1:9" x14ac:dyDescent="0.25">
      <c r="A357" t="s">
        <v>621</v>
      </c>
      <c r="B357">
        <v>1688</v>
      </c>
      <c r="C357">
        <v>-1.4745984971096799</v>
      </c>
      <c r="D357">
        <v>8.9660005499187694</v>
      </c>
      <c r="E357">
        <v>5.82460763006039</v>
      </c>
      <c r="F357">
        <v>1.80129233893342E-2</v>
      </c>
      <c r="G357">
        <v>4.3442932880158998E-2</v>
      </c>
      <c r="H357">
        <v>-1</v>
      </c>
      <c r="I357" t="s">
        <v>121</v>
      </c>
    </row>
    <row r="358" spans="1:9" x14ac:dyDescent="0.25">
      <c r="A358" t="s">
        <v>621</v>
      </c>
      <c r="B358">
        <v>1487</v>
      </c>
      <c r="C358">
        <v>-1.4647410546766599</v>
      </c>
      <c r="D358">
        <v>13.8163307522554</v>
      </c>
      <c r="E358">
        <v>8.0830684265783805</v>
      </c>
      <c r="F358">
        <v>5.8876493596451704E-3</v>
      </c>
      <c r="G358">
        <v>1.72424016961037E-2</v>
      </c>
      <c r="H358">
        <v>-1</v>
      </c>
      <c r="I358" t="s">
        <v>135</v>
      </c>
    </row>
    <row r="359" spans="1:9" x14ac:dyDescent="0.25">
      <c r="A359" t="s">
        <v>621</v>
      </c>
      <c r="B359">
        <v>1017</v>
      </c>
      <c r="C359">
        <v>-1.39576944160601</v>
      </c>
      <c r="D359">
        <v>12.6032185131461</v>
      </c>
      <c r="E359">
        <v>13.852417945582401</v>
      </c>
      <c r="F359">
        <v>3.5960890292604099E-4</v>
      </c>
      <c r="G359">
        <v>1.3403604563607E-3</v>
      </c>
      <c r="H359">
        <v>-1</v>
      </c>
      <c r="I359" t="s">
        <v>149</v>
      </c>
    </row>
    <row r="360" spans="1:9" x14ac:dyDescent="0.25">
      <c r="A360" t="s">
        <v>621</v>
      </c>
      <c r="B360">
        <v>1759</v>
      </c>
      <c r="C360">
        <v>-1.15520450531529</v>
      </c>
      <c r="D360">
        <v>7.9144970373851704</v>
      </c>
      <c r="E360">
        <v>3.3729051261321401</v>
      </c>
      <c r="F360">
        <v>6.9869989956734505E-2</v>
      </c>
      <c r="G360">
        <v>0.133240445964005</v>
      </c>
      <c r="H360">
        <v>0</v>
      </c>
      <c r="I360" t="s">
        <v>96</v>
      </c>
    </row>
    <row r="361" spans="1:9" x14ac:dyDescent="0.25">
      <c r="A361" t="s">
        <v>621</v>
      </c>
      <c r="B361">
        <v>2866</v>
      </c>
      <c r="C361">
        <v>-1.13755682244321</v>
      </c>
      <c r="D361">
        <v>9.77144646559635</v>
      </c>
      <c r="E361">
        <v>4.504520542182</v>
      </c>
      <c r="F361">
        <v>3.6796761531537298E-2</v>
      </c>
      <c r="G361">
        <v>7.3593523063074706E-2</v>
      </c>
      <c r="H361">
        <v>0</v>
      </c>
      <c r="I361" t="s">
        <v>41</v>
      </c>
    </row>
    <row r="362" spans="1:9" x14ac:dyDescent="0.25">
      <c r="A362" t="s">
        <v>621</v>
      </c>
      <c r="B362">
        <v>2079</v>
      </c>
      <c r="C362">
        <v>-1.03349881053062</v>
      </c>
      <c r="D362">
        <v>8.4061902980364707</v>
      </c>
      <c r="E362">
        <v>3.1702017352767502</v>
      </c>
      <c r="F362">
        <v>7.8665943778246594E-2</v>
      </c>
      <c r="G362">
        <v>0.137246965740771</v>
      </c>
      <c r="H362">
        <v>0</v>
      </c>
      <c r="I362" t="s">
        <v>70</v>
      </c>
    </row>
    <row r="363" spans="1:9" x14ac:dyDescent="0.25">
      <c r="A363" t="s">
        <v>621</v>
      </c>
      <c r="B363">
        <v>1082</v>
      </c>
      <c r="C363">
        <v>-0.89412422580643502</v>
      </c>
      <c r="D363">
        <v>12.5498710936865</v>
      </c>
      <c r="E363">
        <v>4.5310290844761401</v>
      </c>
      <c r="F363">
        <v>3.6261195860581699E-2</v>
      </c>
      <c r="G363">
        <v>7.3593523063074706E-2</v>
      </c>
      <c r="H363">
        <v>0</v>
      </c>
      <c r="I363" t="s">
        <v>147</v>
      </c>
    </row>
    <row r="364" spans="1:9" x14ac:dyDescent="0.25">
      <c r="A364" t="s">
        <v>621</v>
      </c>
      <c r="B364">
        <v>1432</v>
      </c>
      <c r="C364">
        <v>-0.86500348678086403</v>
      </c>
      <c r="D364">
        <v>13.073036466794999</v>
      </c>
      <c r="E364">
        <v>1.6085869652873701</v>
      </c>
      <c r="F364">
        <v>0.209192099925678</v>
      </c>
      <c r="G364">
        <v>0.32365570177180297</v>
      </c>
      <c r="H364">
        <v>0</v>
      </c>
      <c r="I364" t="s">
        <v>141</v>
      </c>
    </row>
    <row r="365" spans="1:9" x14ac:dyDescent="0.25">
      <c r="A365" t="s">
        <v>621</v>
      </c>
      <c r="B365">
        <v>2851</v>
      </c>
      <c r="C365">
        <v>-0.68631143134216899</v>
      </c>
      <c r="D365">
        <v>13.8477118395008</v>
      </c>
      <c r="E365">
        <v>5.1521837563568997</v>
      </c>
      <c r="F365">
        <v>2.5819349344599299E-2</v>
      </c>
      <c r="G365">
        <v>5.7221260709652402E-2</v>
      </c>
      <c r="H365">
        <v>0</v>
      </c>
      <c r="I365" t="s">
        <v>59</v>
      </c>
    </row>
    <row r="366" spans="1:9" x14ac:dyDescent="0.25">
      <c r="A366" t="s">
        <v>621</v>
      </c>
      <c r="B366">
        <v>947</v>
      </c>
      <c r="C366">
        <v>-0.68470618205058897</v>
      </c>
      <c r="D366">
        <v>12.9457291435914</v>
      </c>
      <c r="E366">
        <v>2.6379373186406601</v>
      </c>
      <c r="F366">
        <v>0.108144835698856</v>
      </c>
      <c r="G366">
        <v>0.18097707198584001</v>
      </c>
      <c r="H366">
        <v>0</v>
      </c>
      <c r="I366" t="s">
        <v>151</v>
      </c>
    </row>
    <row r="367" spans="1:9" x14ac:dyDescent="0.25">
      <c r="A367" t="s">
        <v>621</v>
      </c>
      <c r="B367">
        <v>1436</v>
      </c>
      <c r="C367">
        <v>-0.68279326645258398</v>
      </c>
      <c r="D367">
        <v>9.7123825618706192</v>
      </c>
      <c r="E367">
        <v>1.8921603489815599</v>
      </c>
      <c r="F367">
        <v>0.17267314027765299</v>
      </c>
      <c r="G367">
        <v>0.27229225966860698</v>
      </c>
      <c r="H367">
        <v>0</v>
      </c>
      <c r="I367" t="s">
        <v>140</v>
      </c>
    </row>
    <row r="368" spans="1:9" x14ac:dyDescent="0.25">
      <c r="A368" t="s">
        <v>621</v>
      </c>
      <c r="B368">
        <v>2914</v>
      </c>
      <c r="C368">
        <v>-0.67021548651613905</v>
      </c>
      <c r="D368">
        <v>13.3442816613516</v>
      </c>
      <c r="E368">
        <v>0.98299366882683203</v>
      </c>
      <c r="F368">
        <v>0.32511926389448098</v>
      </c>
      <c r="G368">
        <v>0.459651373092198</v>
      </c>
      <c r="H368">
        <v>0</v>
      </c>
      <c r="I368" t="s">
        <v>6</v>
      </c>
    </row>
    <row r="369" spans="1:9" x14ac:dyDescent="0.25">
      <c r="A369" t="s">
        <v>621</v>
      </c>
      <c r="B369">
        <v>740</v>
      </c>
      <c r="C369">
        <v>-0.67005400089536404</v>
      </c>
      <c r="D369">
        <v>9.6688478657566801</v>
      </c>
      <c r="E369">
        <v>1.5672036956584501</v>
      </c>
      <c r="F369">
        <v>0.214321797568607</v>
      </c>
      <c r="G369">
        <v>0.32545161853010601</v>
      </c>
      <c r="H369">
        <v>0</v>
      </c>
      <c r="I369" t="s">
        <v>158</v>
      </c>
    </row>
    <row r="370" spans="1:9" x14ac:dyDescent="0.25">
      <c r="A370" t="s">
        <v>621</v>
      </c>
      <c r="B370">
        <v>778</v>
      </c>
      <c r="C370">
        <v>-0.60301985920867596</v>
      </c>
      <c r="D370">
        <v>10.7950519840641</v>
      </c>
      <c r="E370">
        <v>0.38659894924229798</v>
      </c>
      <c r="F370">
        <v>0.53584534290057495</v>
      </c>
      <c r="G370">
        <v>0.66574724420980602</v>
      </c>
      <c r="H370">
        <v>0</v>
      </c>
      <c r="I370" t="s">
        <v>604</v>
      </c>
    </row>
    <row r="371" spans="1:9" x14ac:dyDescent="0.25">
      <c r="A371" t="s">
        <v>621</v>
      </c>
      <c r="B371">
        <v>1742</v>
      </c>
      <c r="C371">
        <v>-0.58700920012205204</v>
      </c>
      <c r="D371">
        <v>9.8919570830953507</v>
      </c>
      <c r="E371">
        <v>1.14339059720279</v>
      </c>
      <c r="F371">
        <v>0.28804837281999501</v>
      </c>
      <c r="G371">
        <v>0.41438537844279999</v>
      </c>
      <c r="H371">
        <v>0</v>
      </c>
      <c r="I371" t="s">
        <v>100</v>
      </c>
    </row>
    <row r="372" spans="1:9" x14ac:dyDescent="0.25">
      <c r="A372" t="s">
        <v>621</v>
      </c>
      <c r="B372">
        <v>228</v>
      </c>
      <c r="C372">
        <v>-0.52290551285694797</v>
      </c>
      <c r="D372">
        <v>18.334057450151601</v>
      </c>
      <c r="E372">
        <v>2.32570669899486</v>
      </c>
      <c r="F372">
        <v>0.131068006158575</v>
      </c>
      <c r="G372">
        <v>0.21073679421574801</v>
      </c>
      <c r="H372">
        <v>0</v>
      </c>
      <c r="I372" t="s">
        <v>165</v>
      </c>
    </row>
    <row r="373" spans="1:9" x14ac:dyDescent="0.25">
      <c r="A373" t="s">
        <v>621</v>
      </c>
      <c r="B373">
        <v>2867</v>
      </c>
      <c r="C373">
        <v>-0.47831845638826598</v>
      </c>
      <c r="D373">
        <v>12.1077806789267</v>
      </c>
      <c r="E373">
        <v>1.1500200756839201</v>
      </c>
      <c r="F373">
        <v>0.28666459015634199</v>
      </c>
      <c r="G373">
        <v>0.41438537844279999</v>
      </c>
      <c r="H373">
        <v>0</v>
      </c>
      <c r="I373" t="s">
        <v>37</v>
      </c>
    </row>
    <row r="374" spans="1:9" x14ac:dyDescent="0.25">
      <c r="A374" t="s">
        <v>621</v>
      </c>
      <c r="B374">
        <v>735</v>
      </c>
      <c r="C374">
        <v>-0.37210877634633199</v>
      </c>
      <c r="D374">
        <v>12.386213649307701</v>
      </c>
      <c r="E374">
        <v>0.77468236966137605</v>
      </c>
      <c r="F374">
        <v>0.38132316687845003</v>
      </c>
      <c r="G374">
        <v>0.51259835547594901</v>
      </c>
      <c r="H374">
        <v>0</v>
      </c>
      <c r="I374" t="s">
        <v>163</v>
      </c>
    </row>
    <row r="375" spans="1:9" x14ac:dyDescent="0.25">
      <c r="A375" t="s">
        <v>621</v>
      </c>
      <c r="B375">
        <v>1488</v>
      </c>
      <c r="C375">
        <v>-0.35136727129606998</v>
      </c>
      <c r="D375">
        <v>15.6365887646778</v>
      </c>
      <c r="E375">
        <v>1.48368099131574</v>
      </c>
      <c r="F375">
        <v>0.22666348834490199</v>
      </c>
      <c r="G375">
        <v>0.33793465535058098</v>
      </c>
      <c r="H375">
        <v>0</v>
      </c>
      <c r="I375" t="s">
        <v>134</v>
      </c>
    </row>
    <row r="376" spans="1:9" x14ac:dyDescent="0.25">
      <c r="A376" t="s">
        <v>621</v>
      </c>
      <c r="B376">
        <v>266</v>
      </c>
      <c r="C376">
        <v>-0.30495089045507201</v>
      </c>
      <c r="D376">
        <v>8.8149040152855402</v>
      </c>
      <c r="E376">
        <v>0.14047999942091</v>
      </c>
      <c r="F376">
        <v>0.70876380734993405</v>
      </c>
      <c r="G376">
        <v>0.80720322503742503</v>
      </c>
      <c r="H376">
        <v>0</v>
      </c>
      <c r="I376" t="s">
        <v>601</v>
      </c>
    </row>
    <row r="377" spans="1:9" x14ac:dyDescent="0.25">
      <c r="A377" t="s">
        <v>621</v>
      </c>
      <c r="B377">
        <v>1758</v>
      </c>
      <c r="C377">
        <v>-0.30016020285213801</v>
      </c>
      <c r="D377">
        <v>12.8844344345067</v>
      </c>
      <c r="E377">
        <v>0.91947357018284603</v>
      </c>
      <c r="F377">
        <v>0.34040845760526001</v>
      </c>
      <c r="G377">
        <v>0.47311005972256498</v>
      </c>
      <c r="H377">
        <v>0</v>
      </c>
      <c r="I377" t="s">
        <v>615</v>
      </c>
    </row>
    <row r="378" spans="1:9" x14ac:dyDescent="0.25">
      <c r="A378" t="s">
        <v>621</v>
      </c>
      <c r="B378">
        <v>1482</v>
      </c>
      <c r="C378">
        <v>-0.274666173793572</v>
      </c>
      <c r="D378">
        <v>9.8031256130734796</v>
      </c>
      <c r="E378">
        <v>6.6649449257951507E-2</v>
      </c>
      <c r="F378">
        <v>0.79698915837492701</v>
      </c>
      <c r="G378">
        <v>0.87231806241280296</v>
      </c>
      <c r="H378">
        <v>0</v>
      </c>
      <c r="I378" t="s">
        <v>139</v>
      </c>
    </row>
    <row r="379" spans="1:9" x14ac:dyDescent="0.25">
      <c r="A379" t="s">
        <v>621</v>
      </c>
      <c r="B379">
        <v>2078</v>
      </c>
      <c r="C379">
        <v>-0.25186534160931201</v>
      </c>
      <c r="D379">
        <v>15.1812701273185</v>
      </c>
      <c r="E379">
        <v>0.54743575063774597</v>
      </c>
      <c r="F379">
        <v>0.46146273561031398</v>
      </c>
      <c r="G379">
        <v>0.61032168258138297</v>
      </c>
      <c r="H379">
        <v>0</v>
      </c>
      <c r="I379" t="s">
        <v>71</v>
      </c>
    </row>
    <row r="380" spans="1:9" x14ac:dyDescent="0.25">
      <c r="A380" t="s">
        <v>621</v>
      </c>
      <c r="B380">
        <v>796</v>
      </c>
      <c r="C380">
        <v>-0.24576367862219101</v>
      </c>
      <c r="D380">
        <v>19.758168009091001</v>
      </c>
      <c r="E380">
        <v>0.50443798394324202</v>
      </c>
      <c r="F380">
        <v>0.47955474796356701</v>
      </c>
      <c r="G380">
        <v>0.62418237036527802</v>
      </c>
      <c r="H380">
        <v>0</v>
      </c>
      <c r="I380" t="s">
        <v>605</v>
      </c>
    </row>
    <row r="381" spans="1:9" x14ac:dyDescent="0.25">
      <c r="A381" t="s">
        <v>621</v>
      </c>
      <c r="B381">
        <v>2878</v>
      </c>
      <c r="C381">
        <v>-0.17186555903407799</v>
      </c>
      <c r="D381">
        <v>12.353192516226899</v>
      </c>
      <c r="E381">
        <v>0.20886977121644801</v>
      </c>
      <c r="F381">
        <v>0.64885304112240105</v>
      </c>
      <c r="G381">
        <v>0.76008499102909799</v>
      </c>
      <c r="H381">
        <v>0</v>
      </c>
      <c r="I381" t="s">
        <v>32</v>
      </c>
    </row>
    <row r="382" spans="1:9" x14ac:dyDescent="0.25">
      <c r="A382" t="s">
        <v>621</v>
      </c>
      <c r="B382">
        <v>1760</v>
      </c>
      <c r="C382">
        <v>-0.13249843320844101</v>
      </c>
      <c r="D382">
        <v>10.6014793318373</v>
      </c>
      <c r="E382">
        <v>6.0202198758721598E-2</v>
      </c>
      <c r="F382">
        <v>0.80678454144141898</v>
      </c>
      <c r="G382">
        <v>0.87231806241280296</v>
      </c>
      <c r="H382">
        <v>0</v>
      </c>
      <c r="I382" t="s">
        <v>92</v>
      </c>
    </row>
    <row r="383" spans="1:9" x14ac:dyDescent="0.25">
      <c r="A383" t="s">
        <v>621</v>
      </c>
      <c r="B383">
        <v>1736</v>
      </c>
      <c r="C383">
        <v>-6.7223268881371298E-2</v>
      </c>
      <c r="D383">
        <v>9.7386710388353901</v>
      </c>
      <c r="E383">
        <v>1.6271918204145801E-2</v>
      </c>
      <c r="F383">
        <v>0.89880574712554595</v>
      </c>
      <c r="G383">
        <v>0.94489834954224095</v>
      </c>
      <c r="H383">
        <v>0</v>
      </c>
      <c r="I383" t="s">
        <v>101</v>
      </c>
    </row>
    <row r="384" spans="1:9" x14ac:dyDescent="0.25">
      <c r="A384" t="s">
        <v>621</v>
      </c>
      <c r="B384">
        <v>724</v>
      </c>
      <c r="C384">
        <v>-1.98119409771873E-2</v>
      </c>
      <c r="D384">
        <v>9.7744235318163604</v>
      </c>
      <c r="E384">
        <v>1.3038073708441301E-3</v>
      </c>
      <c r="F384">
        <v>0.97128304759965201</v>
      </c>
      <c r="G384">
        <v>0.99984911906060803</v>
      </c>
      <c r="H384">
        <v>0</v>
      </c>
      <c r="I384" t="s">
        <v>164</v>
      </c>
    </row>
    <row r="385" spans="1:9" x14ac:dyDescent="0.25">
      <c r="A385" t="s">
        <v>621</v>
      </c>
      <c r="B385">
        <v>1504</v>
      </c>
      <c r="C385">
        <v>8.8299320381623705E-2</v>
      </c>
      <c r="D385">
        <v>13.3238940086094</v>
      </c>
      <c r="E385">
        <v>8.7899547054358498E-2</v>
      </c>
      <c r="F385">
        <v>0.76760796667662401</v>
      </c>
      <c r="G385">
        <v>0.86224456530798799</v>
      </c>
      <c r="H385">
        <v>0</v>
      </c>
      <c r="I385" t="s">
        <v>612</v>
      </c>
    </row>
    <row r="386" spans="1:9" x14ac:dyDescent="0.25">
      <c r="A386" t="s">
        <v>621</v>
      </c>
      <c r="B386">
        <v>81</v>
      </c>
      <c r="C386">
        <v>9.7153727318614505E-2</v>
      </c>
      <c r="D386">
        <v>9.9526343358494493</v>
      </c>
      <c r="E386">
        <v>3.76628137651253E-2</v>
      </c>
      <c r="F386">
        <v>0.84659772365342201</v>
      </c>
      <c r="G386">
        <v>0.90157160181273499</v>
      </c>
      <c r="H386">
        <v>0</v>
      </c>
      <c r="I386" t="s">
        <v>600</v>
      </c>
    </row>
    <row r="387" spans="1:9" x14ac:dyDescent="0.25">
      <c r="A387" t="s">
        <v>621</v>
      </c>
      <c r="B387">
        <v>838</v>
      </c>
      <c r="C387">
        <v>0.13724400064810199</v>
      </c>
      <c r="D387">
        <v>12.3976126018228</v>
      </c>
      <c r="E387">
        <v>0.29501852354535602</v>
      </c>
      <c r="F387">
        <v>0.58848347771374498</v>
      </c>
      <c r="G387">
        <v>0.70250091382468804</v>
      </c>
      <c r="H387">
        <v>0</v>
      </c>
      <c r="I387" t="s">
        <v>606</v>
      </c>
    </row>
    <row r="388" spans="1:9" x14ac:dyDescent="0.25">
      <c r="A388" t="s">
        <v>621</v>
      </c>
      <c r="B388">
        <v>2913</v>
      </c>
      <c r="C388">
        <v>0.162472665535835</v>
      </c>
      <c r="D388">
        <v>9.2905212646344797</v>
      </c>
      <c r="E388">
        <v>1.04845651338934E-7</v>
      </c>
      <c r="F388">
        <v>0.99974282410136495</v>
      </c>
      <c r="G388">
        <v>0.99984911906060803</v>
      </c>
      <c r="H388">
        <v>0</v>
      </c>
      <c r="I388" t="s">
        <v>13</v>
      </c>
    </row>
    <row r="389" spans="1:9" x14ac:dyDescent="0.25">
      <c r="A389" t="s">
        <v>621</v>
      </c>
      <c r="B389">
        <v>833</v>
      </c>
      <c r="C389">
        <v>0.208042435720488</v>
      </c>
      <c r="D389">
        <v>8.3498131006953695</v>
      </c>
      <c r="E389">
        <v>5.9142067869925E-2</v>
      </c>
      <c r="F389">
        <v>0.80848991150454896</v>
      </c>
      <c r="G389">
        <v>0.87231806241280296</v>
      </c>
      <c r="H389">
        <v>0</v>
      </c>
      <c r="I389" t="s">
        <v>154</v>
      </c>
    </row>
    <row r="390" spans="1:9" x14ac:dyDescent="0.25">
      <c r="A390" t="s">
        <v>621</v>
      </c>
      <c r="B390">
        <v>722</v>
      </c>
      <c r="C390">
        <v>0.21820504370844801</v>
      </c>
      <c r="D390">
        <v>10.095961981582001</v>
      </c>
      <c r="E390">
        <v>0.156672235567936</v>
      </c>
      <c r="F390">
        <v>0.69331007244621601</v>
      </c>
      <c r="G390">
        <v>0.80072430902239</v>
      </c>
      <c r="H390">
        <v>0</v>
      </c>
      <c r="I390" t="s">
        <v>602</v>
      </c>
    </row>
    <row r="391" spans="1:9" x14ac:dyDescent="0.25">
      <c r="A391" t="s">
        <v>621</v>
      </c>
      <c r="B391">
        <v>935</v>
      </c>
      <c r="C391">
        <v>0.31069578682767601</v>
      </c>
      <c r="D391">
        <v>8.1777378137800802</v>
      </c>
      <c r="E391">
        <v>1.72442239527222E-7</v>
      </c>
      <c r="F391">
        <v>0.99967029899501003</v>
      </c>
      <c r="G391">
        <v>0.99984911906060803</v>
      </c>
      <c r="H391">
        <v>0</v>
      </c>
      <c r="I391" t="s">
        <v>609</v>
      </c>
    </row>
    <row r="392" spans="1:9" x14ac:dyDescent="0.25">
      <c r="A392" t="s">
        <v>621</v>
      </c>
      <c r="B392">
        <v>2858</v>
      </c>
      <c r="C392">
        <v>0.34239108865130602</v>
      </c>
      <c r="D392">
        <v>12.7058918029488</v>
      </c>
      <c r="E392">
        <v>0.29148749227867599</v>
      </c>
      <c r="F392">
        <v>0.59112881773053005</v>
      </c>
      <c r="G392">
        <v>0.70250091382468804</v>
      </c>
      <c r="H392">
        <v>0</v>
      </c>
      <c r="I392" t="s">
        <v>51</v>
      </c>
    </row>
    <row r="393" spans="1:9" x14ac:dyDescent="0.25">
      <c r="A393" t="s">
        <v>621</v>
      </c>
      <c r="B393">
        <v>1709</v>
      </c>
      <c r="C393">
        <v>0.36948444906177502</v>
      </c>
      <c r="D393">
        <v>9.4519028309194795</v>
      </c>
      <c r="E393">
        <v>0.44409494326492999</v>
      </c>
      <c r="F393">
        <v>0.50705343621583898</v>
      </c>
      <c r="G393">
        <v>0.63966741184151998</v>
      </c>
      <c r="H393">
        <v>0</v>
      </c>
      <c r="I393" t="s">
        <v>116</v>
      </c>
    </row>
    <row r="394" spans="1:9" x14ac:dyDescent="0.25">
      <c r="A394" t="s">
        <v>621</v>
      </c>
      <c r="B394">
        <v>1505</v>
      </c>
      <c r="C394">
        <v>0.38392006163384601</v>
      </c>
      <c r="D394">
        <v>10.1874872426956</v>
      </c>
      <c r="E394">
        <v>0.77747570068190697</v>
      </c>
      <c r="F394">
        <v>0.38047006495899299</v>
      </c>
      <c r="G394">
        <v>0.51259835547594901</v>
      </c>
      <c r="H394">
        <v>0</v>
      </c>
      <c r="I394" t="s">
        <v>125</v>
      </c>
    </row>
    <row r="395" spans="1:9" x14ac:dyDescent="0.25">
      <c r="A395" t="s">
        <v>621</v>
      </c>
      <c r="B395">
        <v>1427</v>
      </c>
      <c r="C395">
        <v>0.39200668593054699</v>
      </c>
      <c r="D395">
        <v>6.9688130283896097</v>
      </c>
      <c r="E395">
        <v>3.6128318615601801E-8</v>
      </c>
      <c r="F395">
        <v>0.99984911906060803</v>
      </c>
      <c r="G395">
        <v>0.99984911906060803</v>
      </c>
      <c r="H395">
        <v>0</v>
      </c>
      <c r="I395" t="s">
        <v>610</v>
      </c>
    </row>
    <row r="396" spans="1:9" x14ac:dyDescent="0.25">
      <c r="A396" t="s">
        <v>621</v>
      </c>
      <c r="B396">
        <v>1776</v>
      </c>
      <c r="C396">
        <v>0.39284723144138001</v>
      </c>
      <c r="D396">
        <v>9.3887482740445805</v>
      </c>
      <c r="E396">
        <v>0.452707370701112</v>
      </c>
      <c r="F396">
        <v>0.50292798243286596</v>
      </c>
      <c r="G396">
        <v>0.63966741184151998</v>
      </c>
      <c r="H396">
        <v>0</v>
      </c>
      <c r="I396" t="s">
        <v>91</v>
      </c>
    </row>
    <row r="397" spans="1:9" x14ac:dyDescent="0.25">
      <c r="A397" t="s">
        <v>621</v>
      </c>
      <c r="B397">
        <v>1716</v>
      </c>
      <c r="C397">
        <v>0.50085999497871503</v>
      </c>
      <c r="D397">
        <v>7.2812603422318398</v>
      </c>
      <c r="E397">
        <v>0.320916359182841</v>
      </c>
      <c r="F397">
        <v>0.57266961252641801</v>
      </c>
      <c r="G397">
        <v>0.70087922727113905</v>
      </c>
      <c r="H397">
        <v>0</v>
      </c>
      <c r="I397" t="s">
        <v>114</v>
      </c>
    </row>
    <row r="398" spans="1:9" x14ac:dyDescent="0.25">
      <c r="A398" t="s">
        <v>621</v>
      </c>
      <c r="B398">
        <v>1502</v>
      </c>
      <c r="C398">
        <v>0.51809656628134304</v>
      </c>
      <c r="D398">
        <v>12.0308474550406</v>
      </c>
      <c r="E398">
        <v>2.5399935243160501</v>
      </c>
      <c r="F398">
        <v>0.11481054168510001</v>
      </c>
      <c r="G398">
        <v>0.18828928836356301</v>
      </c>
      <c r="H398">
        <v>0</v>
      </c>
      <c r="I398" t="s">
        <v>127</v>
      </c>
    </row>
    <row r="399" spans="1:9" x14ac:dyDescent="0.25">
      <c r="A399" t="s">
        <v>621</v>
      </c>
      <c r="B399">
        <v>1795</v>
      </c>
      <c r="C399">
        <v>0.58654967593752505</v>
      </c>
      <c r="D399">
        <v>15.530048515659599</v>
      </c>
      <c r="E399">
        <v>4.8080031670089296</v>
      </c>
      <c r="F399">
        <v>3.11371838162798E-2</v>
      </c>
      <c r="G399">
        <v>6.7190765077235398E-2</v>
      </c>
      <c r="H399">
        <v>0</v>
      </c>
      <c r="I399" t="s">
        <v>616</v>
      </c>
    </row>
    <row r="400" spans="1:9" x14ac:dyDescent="0.25">
      <c r="A400" t="s">
        <v>621</v>
      </c>
      <c r="B400">
        <v>1910</v>
      </c>
      <c r="C400">
        <v>0.59599662860080505</v>
      </c>
      <c r="D400">
        <v>13.845809381452201</v>
      </c>
      <c r="E400">
        <v>2.7612849031403499</v>
      </c>
      <c r="F400">
        <v>0.10035730412049799</v>
      </c>
      <c r="G400">
        <v>0.17144372787251699</v>
      </c>
      <c r="H400">
        <v>0</v>
      </c>
      <c r="I400" t="s">
        <v>617</v>
      </c>
    </row>
    <row r="401" spans="1:9" x14ac:dyDescent="0.25">
      <c r="A401" t="s">
        <v>621</v>
      </c>
      <c r="B401">
        <v>2308</v>
      </c>
      <c r="C401">
        <v>0.694007474167463</v>
      </c>
      <c r="D401">
        <v>13.465059817195799</v>
      </c>
      <c r="E401">
        <v>5.7466062707836496</v>
      </c>
      <c r="F401">
        <v>1.8774211838322601E-2</v>
      </c>
      <c r="G401">
        <v>4.3985296306927199E-2</v>
      </c>
      <c r="H401">
        <v>1</v>
      </c>
      <c r="I401" t="s">
        <v>64</v>
      </c>
    </row>
    <row r="402" spans="1:9" x14ac:dyDescent="0.25">
      <c r="A402" t="s">
        <v>621</v>
      </c>
      <c r="B402">
        <v>1429</v>
      </c>
      <c r="C402">
        <v>0.86637593470072805</v>
      </c>
      <c r="D402">
        <v>11.9753005420175</v>
      </c>
      <c r="E402">
        <v>8.7403095294243993</v>
      </c>
      <c r="F402">
        <v>4.05524274810087E-3</v>
      </c>
      <c r="G402">
        <v>1.33011962137709E-2</v>
      </c>
      <c r="H402">
        <v>1</v>
      </c>
      <c r="I402" t="s">
        <v>145</v>
      </c>
    </row>
    <row r="403" spans="1:9" x14ac:dyDescent="0.25">
      <c r="A403" t="s">
        <v>621</v>
      </c>
      <c r="B403">
        <v>2880</v>
      </c>
      <c r="C403">
        <v>0.92383881957107805</v>
      </c>
      <c r="D403">
        <v>13.243785221654401</v>
      </c>
      <c r="E403">
        <v>6.4782998281489803</v>
      </c>
      <c r="F403">
        <v>1.2777175279364301E-2</v>
      </c>
      <c r="G403">
        <v>3.1749344633571999E-2</v>
      </c>
      <c r="H403">
        <v>1</v>
      </c>
      <c r="I403" t="s">
        <v>31</v>
      </c>
    </row>
    <row r="404" spans="1:9" x14ac:dyDescent="0.25">
      <c r="A404" t="s">
        <v>621</v>
      </c>
      <c r="B404">
        <v>1796</v>
      </c>
      <c r="C404">
        <v>1.0278299326865501</v>
      </c>
      <c r="D404">
        <v>14.287706609387101</v>
      </c>
      <c r="E404">
        <v>17.6238972836498</v>
      </c>
      <c r="F404">
        <v>6.7435087346710005E-5</v>
      </c>
      <c r="G404">
        <v>3.45604822651889E-4</v>
      </c>
      <c r="H404">
        <v>1</v>
      </c>
      <c r="I404" t="s">
        <v>80</v>
      </c>
    </row>
    <row r="405" spans="1:9" x14ac:dyDescent="0.25">
      <c r="A405" t="s">
        <v>621</v>
      </c>
      <c r="B405">
        <v>1706</v>
      </c>
      <c r="C405">
        <v>1.1540166863761701</v>
      </c>
      <c r="D405">
        <v>15.6907423410223</v>
      </c>
      <c r="E405">
        <v>18.801985409458801</v>
      </c>
      <c r="F405">
        <v>4.0638652785937697E-5</v>
      </c>
      <c r="G405">
        <v>2.3802639488906301E-4</v>
      </c>
      <c r="H405">
        <v>1</v>
      </c>
      <c r="I405" t="s">
        <v>613</v>
      </c>
    </row>
    <row r="406" spans="1:9" x14ac:dyDescent="0.25">
      <c r="A406" t="s">
        <v>621</v>
      </c>
      <c r="B406">
        <v>2260</v>
      </c>
      <c r="C406">
        <v>1.1653986176350799</v>
      </c>
      <c r="D406">
        <v>14.0343628229144</v>
      </c>
      <c r="E406">
        <v>18.517004922019701</v>
      </c>
      <c r="F406">
        <v>4.5904345668078403E-5</v>
      </c>
      <c r="G406">
        <v>2.5094375631882799E-4</v>
      </c>
      <c r="H406">
        <v>1</v>
      </c>
      <c r="I406" t="s">
        <v>65</v>
      </c>
    </row>
    <row r="407" spans="1:9" x14ac:dyDescent="0.25">
      <c r="A407" t="s">
        <v>621</v>
      </c>
      <c r="B407">
        <v>1001</v>
      </c>
      <c r="C407">
        <v>1.1737694824558</v>
      </c>
      <c r="D407">
        <v>15.141025380314399</v>
      </c>
      <c r="E407">
        <v>25.144419511669302</v>
      </c>
      <c r="F407">
        <v>2.9871830484782601E-6</v>
      </c>
      <c r="G407">
        <v>2.0412417497934801E-5</v>
      </c>
      <c r="H407">
        <v>1</v>
      </c>
      <c r="I407" t="s">
        <v>150</v>
      </c>
    </row>
    <row r="408" spans="1:9" x14ac:dyDescent="0.25">
      <c r="A408" t="s">
        <v>621</v>
      </c>
      <c r="B408">
        <v>1712</v>
      </c>
      <c r="C408">
        <v>1.21876555250701</v>
      </c>
      <c r="D408">
        <v>16.4820399767613</v>
      </c>
      <c r="E408">
        <v>16.470358257057701</v>
      </c>
      <c r="F408">
        <v>1.11534394202064E-4</v>
      </c>
      <c r="G408">
        <v>5.37989430857015E-4</v>
      </c>
      <c r="H408">
        <v>1</v>
      </c>
      <c r="I408" t="s">
        <v>115</v>
      </c>
    </row>
    <row r="409" spans="1:9" x14ac:dyDescent="0.25">
      <c r="A409" t="s">
        <v>621</v>
      </c>
      <c r="B409">
        <v>2910</v>
      </c>
      <c r="C409">
        <v>1.36072825515462</v>
      </c>
      <c r="D409">
        <v>14.6169916575623</v>
      </c>
      <c r="E409">
        <v>38.556001660036202</v>
      </c>
      <c r="F409">
        <v>2.03283673669184E-8</v>
      </c>
      <c r="G409">
        <v>2.7782102068121802E-7</v>
      </c>
      <c r="H409">
        <v>1</v>
      </c>
      <c r="I409" t="s">
        <v>20</v>
      </c>
    </row>
    <row r="410" spans="1:9" x14ac:dyDescent="0.25">
      <c r="A410" t="s">
        <v>621</v>
      </c>
      <c r="B410">
        <v>170</v>
      </c>
      <c r="C410">
        <v>1.54233020239869</v>
      </c>
      <c r="D410">
        <v>9.3918319993028501</v>
      </c>
      <c r="E410">
        <v>8.5275265477616102</v>
      </c>
      <c r="F410">
        <v>4.5069065517307104E-3</v>
      </c>
      <c r="G410">
        <v>1.4214089893919901E-2</v>
      </c>
      <c r="H410">
        <v>1</v>
      </c>
      <c r="I410" t="s">
        <v>167</v>
      </c>
    </row>
    <row r="411" spans="1:9" x14ac:dyDescent="0.25">
      <c r="A411" t="s">
        <v>621</v>
      </c>
      <c r="B411">
        <v>1503</v>
      </c>
      <c r="C411">
        <v>1.83350298190466</v>
      </c>
      <c r="D411">
        <v>12.556383658723</v>
      </c>
      <c r="E411">
        <v>27.418170286458398</v>
      </c>
      <c r="F411">
        <v>1.22323952112347E-6</v>
      </c>
      <c r="G411">
        <v>1.00305640732124E-5</v>
      </c>
      <c r="H411">
        <v>1</v>
      </c>
      <c r="I411" t="s">
        <v>611</v>
      </c>
    </row>
    <row r="412" spans="1:9" x14ac:dyDescent="0.25">
      <c r="A412" t="s">
        <v>621</v>
      </c>
      <c r="B412">
        <v>213</v>
      </c>
      <c r="C412">
        <v>2.3840617276124401</v>
      </c>
      <c r="D412">
        <v>7.9361116530778704</v>
      </c>
      <c r="E412">
        <v>6.6292995689629004</v>
      </c>
      <c r="F412">
        <v>1.20101658528505E-2</v>
      </c>
      <c r="G412">
        <v>3.0776049997929399E-2</v>
      </c>
      <c r="H412">
        <v>1</v>
      </c>
      <c r="I412" t="s">
        <v>166</v>
      </c>
    </row>
    <row r="413" spans="1:9" x14ac:dyDescent="0.25">
      <c r="A413" t="s">
        <v>622</v>
      </c>
      <c r="B413">
        <v>81</v>
      </c>
      <c r="C413">
        <v>-1.00474596079857</v>
      </c>
      <c r="D413">
        <v>9.9526343358494493</v>
      </c>
      <c r="E413">
        <v>3.90109635400737</v>
      </c>
      <c r="F413">
        <v>5.1590926000774001E-2</v>
      </c>
      <c r="G413">
        <v>0.14101519773544899</v>
      </c>
      <c r="H413">
        <v>0</v>
      </c>
      <c r="I413" t="s">
        <v>600</v>
      </c>
    </row>
    <row r="414" spans="1:9" x14ac:dyDescent="0.25">
      <c r="A414" t="s">
        <v>622</v>
      </c>
      <c r="B414">
        <v>170</v>
      </c>
      <c r="C414">
        <v>1.1319459211901099</v>
      </c>
      <c r="D414">
        <v>9.3918319993028501</v>
      </c>
      <c r="E414">
        <v>4.5598194165040802</v>
      </c>
      <c r="F414">
        <v>3.5688942208342997E-2</v>
      </c>
      <c r="G414">
        <v>0.108388639299412</v>
      </c>
      <c r="H414">
        <v>0</v>
      </c>
      <c r="I414" t="s">
        <v>167</v>
      </c>
    </row>
    <row r="415" spans="1:9" x14ac:dyDescent="0.25">
      <c r="A415" t="s">
        <v>622</v>
      </c>
      <c r="B415">
        <v>213</v>
      </c>
      <c r="C415">
        <v>0.758863963266036</v>
      </c>
      <c r="D415">
        <v>7.9361116530778704</v>
      </c>
      <c r="E415">
        <v>0.56747020819671101</v>
      </c>
      <c r="F415">
        <v>0.45363385822070701</v>
      </c>
      <c r="G415">
        <v>0.64134442024306804</v>
      </c>
      <c r="H415">
        <v>0</v>
      </c>
      <c r="I415" t="s">
        <v>166</v>
      </c>
    </row>
    <row r="416" spans="1:9" x14ac:dyDescent="0.25">
      <c r="A416" t="s">
        <v>622</v>
      </c>
      <c r="B416">
        <v>228</v>
      </c>
      <c r="C416">
        <v>-1.67544878345673</v>
      </c>
      <c r="D416">
        <v>18.334057450151601</v>
      </c>
      <c r="E416">
        <v>23.567362174518799</v>
      </c>
      <c r="F416">
        <v>5.6197511760416002E-6</v>
      </c>
      <c r="G416">
        <v>9.4417710791115406E-5</v>
      </c>
      <c r="H416">
        <v>-1</v>
      </c>
      <c r="I416" t="s">
        <v>165</v>
      </c>
    </row>
    <row r="417" spans="1:9" x14ac:dyDescent="0.25">
      <c r="A417" t="s">
        <v>622</v>
      </c>
      <c r="B417">
        <v>266</v>
      </c>
      <c r="C417">
        <v>0.19724176374966201</v>
      </c>
      <c r="D417">
        <v>8.8149040152855402</v>
      </c>
      <c r="E417">
        <v>5.9906543333741902E-2</v>
      </c>
      <c r="F417">
        <v>0.80725003907438297</v>
      </c>
      <c r="G417">
        <v>0.95934062614636795</v>
      </c>
      <c r="H417">
        <v>0</v>
      </c>
      <c r="I417" t="s">
        <v>601</v>
      </c>
    </row>
    <row r="418" spans="1:9" x14ac:dyDescent="0.25">
      <c r="A418" t="s">
        <v>622</v>
      </c>
      <c r="B418">
        <v>722</v>
      </c>
      <c r="C418">
        <v>0.43229735615474801</v>
      </c>
      <c r="D418">
        <v>10.095961981582001</v>
      </c>
      <c r="E418">
        <v>0.64107793715403905</v>
      </c>
      <c r="F418">
        <v>0.42573144362543203</v>
      </c>
      <c r="G418">
        <v>0.63550120112649899</v>
      </c>
      <c r="H418">
        <v>0</v>
      </c>
      <c r="I418" t="s">
        <v>602</v>
      </c>
    </row>
    <row r="419" spans="1:9" x14ac:dyDescent="0.25">
      <c r="A419" t="s">
        <v>622</v>
      </c>
      <c r="B419">
        <v>724</v>
      </c>
      <c r="C419">
        <v>-1.9480129840154801</v>
      </c>
      <c r="D419">
        <v>9.7744235318163604</v>
      </c>
      <c r="E419">
        <v>11.593260688749799</v>
      </c>
      <c r="F419">
        <v>1.02343011211305E-3</v>
      </c>
      <c r="G419">
        <v>6.3186846113127797E-3</v>
      </c>
      <c r="H419">
        <v>-1</v>
      </c>
      <c r="I419" t="s">
        <v>164</v>
      </c>
    </row>
    <row r="420" spans="1:9" x14ac:dyDescent="0.25">
      <c r="A420" t="s">
        <v>622</v>
      </c>
      <c r="B420">
        <v>735</v>
      </c>
      <c r="C420">
        <v>0.421889608732542</v>
      </c>
      <c r="D420">
        <v>12.386213649307701</v>
      </c>
      <c r="E420">
        <v>1.0103414598732601</v>
      </c>
      <c r="F420">
        <v>0.31775325893478401</v>
      </c>
      <c r="G420">
        <v>0.53175035168678197</v>
      </c>
      <c r="H420">
        <v>0</v>
      </c>
      <c r="I420" t="s">
        <v>163</v>
      </c>
    </row>
    <row r="421" spans="1:9" x14ac:dyDescent="0.25">
      <c r="A421" t="s">
        <v>622</v>
      </c>
      <c r="B421">
        <v>740</v>
      </c>
      <c r="C421">
        <v>-0.28408735204880903</v>
      </c>
      <c r="D421">
        <v>9.6688478657566801</v>
      </c>
      <c r="E421">
        <v>0.29017057334509999</v>
      </c>
      <c r="F421">
        <v>0.59163181802498599</v>
      </c>
      <c r="G421">
        <v>0.78248079158143302</v>
      </c>
      <c r="H421">
        <v>0</v>
      </c>
      <c r="I421" t="s">
        <v>158</v>
      </c>
    </row>
    <row r="422" spans="1:9" x14ac:dyDescent="0.25">
      <c r="A422" t="s">
        <v>622</v>
      </c>
      <c r="B422">
        <v>763</v>
      </c>
      <c r="C422">
        <v>0.368107794651928</v>
      </c>
      <c r="D422">
        <v>10.902940712693299</v>
      </c>
      <c r="E422">
        <v>0.51722019664966701</v>
      </c>
      <c r="F422">
        <v>0.47405736035393897</v>
      </c>
      <c r="G422">
        <v>0.65885938218683104</v>
      </c>
      <c r="H422">
        <v>0</v>
      </c>
      <c r="I422" t="s">
        <v>603</v>
      </c>
    </row>
    <row r="423" spans="1:9" x14ac:dyDescent="0.25">
      <c r="A423" t="s">
        <v>622</v>
      </c>
      <c r="B423">
        <v>778</v>
      </c>
      <c r="C423">
        <v>1.8369624952822801</v>
      </c>
      <c r="D423">
        <v>10.7950519840641</v>
      </c>
      <c r="E423">
        <v>6.0302724739944198</v>
      </c>
      <c r="F423">
        <v>1.6210678035127501E-2</v>
      </c>
      <c r="G423">
        <v>6.8616464869021204E-2</v>
      </c>
      <c r="H423">
        <v>0</v>
      </c>
      <c r="I423" t="s">
        <v>604</v>
      </c>
    </row>
    <row r="424" spans="1:9" x14ac:dyDescent="0.25">
      <c r="A424" t="s">
        <v>622</v>
      </c>
      <c r="B424">
        <v>796</v>
      </c>
      <c r="C424">
        <v>-0.82544117672244099</v>
      </c>
      <c r="D424">
        <v>19.758168009091001</v>
      </c>
      <c r="E424">
        <v>5.66983038129829</v>
      </c>
      <c r="F424">
        <v>1.95567363582945E-2</v>
      </c>
      <c r="G424">
        <v>7.4819412688295506E-2</v>
      </c>
      <c r="H424">
        <v>0</v>
      </c>
      <c r="I424" t="s">
        <v>605</v>
      </c>
    </row>
    <row r="425" spans="1:9" x14ac:dyDescent="0.25">
      <c r="A425" t="s">
        <v>622</v>
      </c>
      <c r="B425">
        <v>833</v>
      </c>
      <c r="C425">
        <v>0.86329735559421505</v>
      </c>
      <c r="D425">
        <v>8.3498131006953695</v>
      </c>
      <c r="E425">
        <v>1.1219184877549699</v>
      </c>
      <c r="F425">
        <v>0.29274608487717402</v>
      </c>
      <c r="G425">
        <v>0.50010789499850505</v>
      </c>
      <c r="H425">
        <v>0</v>
      </c>
      <c r="I425" t="s">
        <v>154</v>
      </c>
    </row>
    <row r="426" spans="1:9" x14ac:dyDescent="0.25">
      <c r="A426" t="s">
        <v>622</v>
      </c>
      <c r="B426">
        <v>838</v>
      </c>
      <c r="C426">
        <v>0.40773003724417201</v>
      </c>
      <c r="D426">
        <v>12.3976126018228</v>
      </c>
      <c r="E426">
        <v>2.60003360457956</v>
      </c>
      <c r="F426">
        <v>0.110671632880241</v>
      </c>
      <c r="G426">
        <v>0.22687684740449299</v>
      </c>
      <c r="H426">
        <v>0</v>
      </c>
      <c r="I426" t="s">
        <v>606</v>
      </c>
    </row>
    <row r="427" spans="1:9" x14ac:dyDescent="0.25">
      <c r="A427" t="s">
        <v>622</v>
      </c>
      <c r="B427">
        <v>896</v>
      </c>
      <c r="C427">
        <v>-0.83747625227867795</v>
      </c>
      <c r="D427">
        <v>10.1823860106869</v>
      </c>
      <c r="E427">
        <v>2.8126962394943398</v>
      </c>
      <c r="F427">
        <v>9.7297436718010305E-2</v>
      </c>
      <c r="G427">
        <v>0.21199853378695399</v>
      </c>
      <c r="H427">
        <v>0</v>
      </c>
      <c r="I427" t="s">
        <v>607</v>
      </c>
    </row>
    <row r="428" spans="1:9" x14ac:dyDescent="0.25">
      <c r="A428" t="s">
        <v>622</v>
      </c>
      <c r="B428">
        <v>934</v>
      </c>
      <c r="C428">
        <v>-2.5561188105855601</v>
      </c>
      <c r="D428">
        <v>8.7508622746663001</v>
      </c>
      <c r="E428">
        <v>18.638088005797201</v>
      </c>
      <c r="F428">
        <v>4.4554152049084302E-5</v>
      </c>
      <c r="G428">
        <v>5.9923514624961804E-4</v>
      </c>
      <c r="H428">
        <v>-1</v>
      </c>
      <c r="I428" t="s">
        <v>608</v>
      </c>
    </row>
    <row r="429" spans="1:9" x14ac:dyDescent="0.25">
      <c r="A429" t="s">
        <v>622</v>
      </c>
      <c r="B429">
        <v>935</v>
      </c>
      <c r="C429">
        <v>0.27041192661130198</v>
      </c>
      <c r="D429">
        <v>8.1777378137800802</v>
      </c>
      <c r="E429">
        <v>1.7201763329882001E-7</v>
      </c>
      <c r="F429">
        <v>0.99967070515818401</v>
      </c>
      <c r="G429">
        <v>0.99984993401038902</v>
      </c>
      <c r="H429">
        <v>0</v>
      </c>
      <c r="I429" t="s">
        <v>609</v>
      </c>
    </row>
    <row r="430" spans="1:9" x14ac:dyDescent="0.25">
      <c r="A430" t="s">
        <v>622</v>
      </c>
      <c r="B430">
        <v>947</v>
      </c>
      <c r="C430">
        <v>-0.64267194446465004</v>
      </c>
      <c r="D430">
        <v>12.9457291435914</v>
      </c>
      <c r="E430">
        <v>2.3238638035704402</v>
      </c>
      <c r="F430">
        <v>0.13121867764939599</v>
      </c>
      <c r="G430">
        <v>0.26243735529879197</v>
      </c>
      <c r="H430">
        <v>0</v>
      </c>
      <c r="I430" t="s">
        <v>151</v>
      </c>
    </row>
    <row r="431" spans="1:9" x14ac:dyDescent="0.25">
      <c r="A431" t="s">
        <v>622</v>
      </c>
      <c r="B431">
        <v>1001</v>
      </c>
      <c r="C431">
        <v>1.41628526928851</v>
      </c>
      <c r="D431">
        <v>15.141025380314399</v>
      </c>
      <c r="E431">
        <v>36.507184898227898</v>
      </c>
      <c r="F431">
        <v>4.1852807383645401E-8</v>
      </c>
      <c r="G431">
        <v>3.43193020545893E-6</v>
      </c>
      <c r="H431">
        <v>1</v>
      </c>
      <c r="I431" t="s">
        <v>150</v>
      </c>
    </row>
    <row r="432" spans="1:9" x14ac:dyDescent="0.25">
      <c r="A432" t="s">
        <v>622</v>
      </c>
      <c r="B432">
        <v>1017</v>
      </c>
      <c r="C432">
        <v>-0.65742807076800702</v>
      </c>
      <c r="D432">
        <v>12.6032185131461</v>
      </c>
      <c r="E432">
        <v>3.1027241737355098</v>
      </c>
      <c r="F432">
        <v>8.1857599809080306E-2</v>
      </c>
      <c r="G432">
        <v>0.19742127012778199</v>
      </c>
      <c r="H432">
        <v>0</v>
      </c>
      <c r="I432" t="s">
        <v>149</v>
      </c>
    </row>
    <row r="433" spans="1:9" x14ac:dyDescent="0.25">
      <c r="A433" t="s">
        <v>622</v>
      </c>
      <c r="B433">
        <v>1082</v>
      </c>
      <c r="C433">
        <v>2.01956630907998</v>
      </c>
      <c r="D433">
        <v>12.5498710936865</v>
      </c>
      <c r="E433">
        <v>23.507600029528799</v>
      </c>
      <c r="F433">
        <v>5.75717748726314E-6</v>
      </c>
      <c r="G433">
        <v>9.4417710791115406E-5</v>
      </c>
      <c r="H433">
        <v>1</v>
      </c>
      <c r="I433" t="s">
        <v>147</v>
      </c>
    </row>
    <row r="434" spans="1:9" x14ac:dyDescent="0.25">
      <c r="A434" t="s">
        <v>622</v>
      </c>
      <c r="B434">
        <v>1427</v>
      </c>
      <c r="C434">
        <v>0.228006883760449</v>
      </c>
      <c r="D434">
        <v>6.9688130283896097</v>
      </c>
      <c r="E434">
        <v>3.5739094482486798E-8</v>
      </c>
      <c r="F434">
        <v>0.99984993401038902</v>
      </c>
      <c r="G434">
        <v>0.99984993401038902</v>
      </c>
      <c r="H434">
        <v>0</v>
      </c>
      <c r="I434" t="s">
        <v>610</v>
      </c>
    </row>
    <row r="435" spans="1:9" x14ac:dyDescent="0.25">
      <c r="A435" t="s">
        <v>622</v>
      </c>
      <c r="B435">
        <v>1429</v>
      </c>
      <c r="C435">
        <v>0.95824369405773901</v>
      </c>
      <c r="D435">
        <v>11.9753005420175</v>
      </c>
      <c r="E435">
        <v>10.6828679356083</v>
      </c>
      <c r="F435">
        <v>1.5764140982539199E-3</v>
      </c>
      <c r="G435">
        <v>8.6177304037881007E-3</v>
      </c>
      <c r="H435">
        <v>1</v>
      </c>
      <c r="I435" t="s">
        <v>145</v>
      </c>
    </row>
    <row r="436" spans="1:9" x14ac:dyDescent="0.25">
      <c r="A436" t="s">
        <v>622</v>
      </c>
      <c r="B436">
        <v>1432</v>
      </c>
      <c r="C436">
        <v>-1.74401118165293</v>
      </c>
      <c r="D436">
        <v>13.073036466794999</v>
      </c>
      <c r="E436">
        <v>6.4233939414997199</v>
      </c>
      <c r="F436">
        <v>1.36680693875053E-2</v>
      </c>
      <c r="G436">
        <v>6.2888093903513104E-2</v>
      </c>
      <c r="H436">
        <v>0</v>
      </c>
      <c r="I436" t="s">
        <v>141</v>
      </c>
    </row>
    <row r="437" spans="1:9" x14ac:dyDescent="0.25">
      <c r="A437" t="s">
        <v>622</v>
      </c>
      <c r="B437">
        <v>1436</v>
      </c>
      <c r="C437">
        <v>-8.6912614664626506E-2</v>
      </c>
      <c r="D437">
        <v>9.7123825618706192</v>
      </c>
      <c r="E437">
        <v>3.1476092601316299E-2</v>
      </c>
      <c r="F437">
        <v>0.85961625244019801</v>
      </c>
      <c r="G437">
        <v>0.99691734509487195</v>
      </c>
      <c r="H437">
        <v>0</v>
      </c>
      <c r="I437" t="s">
        <v>140</v>
      </c>
    </row>
    <row r="438" spans="1:9" x14ac:dyDescent="0.25">
      <c r="A438" t="s">
        <v>622</v>
      </c>
      <c r="B438">
        <v>1482</v>
      </c>
      <c r="C438">
        <v>1.4035887692547599</v>
      </c>
      <c r="D438">
        <v>9.8031256130734796</v>
      </c>
      <c r="E438">
        <v>1.93080882143146</v>
      </c>
      <c r="F438">
        <v>0.168798124746393</v>
      </c>
      <c r="G438">
        <v>0.32955824355248098</v>
      </c>
      <c r="H438">
        <v>0</v>
      </c>
      <c r="I438" t="s">
        <v>139</v>
      </c>
    </row>
    <row r="439" spans="1:9" x14ac:dyDescent="0.25">
      <c r="A439" t="s">
        <v>622</v>
      </c>
      <c r="B439">
        <v>1483</v>
      </c>
      <c r="C439">
        <v>1.0676635037237201</v>
      </c>
      <c r="D439">
        <v>14.5717586425514</v>
      </c>
      <c r="E439">
        <v>3.1643235110240902</v>
      </c>
      <c r="F439">
        <v>7.9916318660350996E-2</v>
      </c>
      <c r="G439">
        <v>0.19742127012778199</v>
      </c>
      <c r="H439">
        <v>0</v>
      </c>
      <c r="I439" t="s">
        <v>138</v>
      </c>
    </row>
    <row r="440" spans="1:9" x14ac:dyDescent="0.25">
      <c r="A440" t="s">
        <v>622</v>
      </c>
      <c r="B440">
        <v>1485</v>
      </c>
      <c r="C440">
        <v>1.3829714195174501</v>
      </c>
      <c r="D440">
        <v>11.7832898994938</v>
      </c>
      <c r="E440">
        <v>5.4486041985623004</v>
      </c>
      <c r="F440">
        <v>2.22965624576088E-2</v>
      </c>
      <c r="G440">
        <v>7.9492092240170606E-2</v>
      </c>
      <c r="H440">
        <v>0</v>
      </c>
      <c r="I440" t="s">
        <v>137</v>
      </c>
    </row>
    <row r="441" spans="1:9" x14ac:dyDescent="0.25">
      <c r="A441" t="s">
        <v>622</v>
      </c>
      <c r="B441">
        <v>1486</v>
      </c>
      <c r="C441">
        <v>-0.263226337967711</v>
      </c>
      <c r="D441">
        <v>13.364778221006899</v>
      </c>
      <c r="E441">
        <v>0.57398305874437405</v>
      </c>
      <c r="F441">
        <v>0.45083401723939498</v>
      </c>
      <c r="G441">
        <v>0.64134442024306804</v>
      </c>
      <c r="H441">
        <v>0</v>
      </c>
      <c r="I441" t="s">
        <v>136</v>
      </c>
    </row>
    <row r="442" spans="1:9" x14ac:dyDescent="0.25">
      <c r="A442" t="s">
        <v>622</v>
      </c>
      <c r="B442">
        <v>1487</v>
      </c>
      <c r="C442">
        <v>-0.47197586463508001</v>
      </c>
      <c r="D442">
        <v>13.8163307522554</v>
      </c>
      <c r="E442">
        <v>0.84832490184932396</v>
      </c>
      <c r="F442">
        <v>0.36026768137589998</v>
      </c>
      <c r="G442">
        <v>0.59083899745647595</v>
      </c>
      <c r="H442">
        <v>0</v>
      </c>
      <c r="I442" t="s">
        <v>135</v>
      </c>
    </row>
    <row r="443" spans="1:9" x14ac:dyDescent="0.25">
      <c r="A443" t="s">
        <v>622</v>
      </c>
      <c r="B443">
        <v>1488</v>
      </c>
      <c r="C443">
        <v>-0.17872743574741201</v>
      </c>
      <c r="D443">
        <v>15.6365887646778</v>
      </c>
      <c r="E443">
        <v>0.38404278702911798</v>
      </c>
      <c r="F443">
        <v>0.53715134866330305</v>
      </c>
      <c r="G443">
        <v>0.72207230476050599</v>
      </c>
      <c r="H443">
        <v>0</v>
      </c>
      <c r="I443" t="s">
        <v>134</v>
      </c>
    </row>
    <row r="444" spans="1:9" x14ac:dyDescent="0.25">
      <c r="A444" t="s">
        <v>622</v>
      </c>
      <c r="B444">
        <v>1490</v>
      </c>
      <c r="C444">
        <v>-4.8267930038743002E-2</v>
      </c>
      <c r="D444">
        <v>14.532660935446801</v>
      </c>
      <c r="E444">
        <v>5.0942167259409301E-3</v>
      </c>
      <c r="F444">
        <v>0.943318348190335</v>
      </c>
      <c r="G444">
        <v>0.99984993401038902</v>
      </c>
      <c r="H444">
        <v>0</v>
      </c>
      <c r="I444" t="s">
        <v>133</v>
      </c>
    </row>
    <row r="445" spans="1:9" x14ac:dyDescent="0.25">
      <c r="A445" t="s">
        <v>622</v>
      </c>
      <c r="B445">
        <v>1491</v>
      </c>
      <c r="C445">
        <v>6.0469048969994998E-2</v>
      </c>
      <c r="D445">
        <v>7.2801378488742801</v>
      </c>
      <c r="E445">
        <v>1.03486598116497E-2</v>
      </c>
      <c r="F445">
        <v>0.91925236858933002</v>
      </c>
      <c r="G445">
        <v>0.99984993401038902</v>
      </c>
      <c r="H445">
        <v>0</v>
      </c>
      <c r="I445" t="s">
        <v>132</v>
      </c>
    </row>
    <row r="446" spans="1:9" x14ac:dyDescent="0.25">
      <c r="A446" t="s">
        <v>622</v>
      </c>
      <c r="B446">
        <v>1493</v>
      </c>
      <c r="C446">
        <v>-0.26321213745259497</v>
      </c>
      <c r="D446">
        <v>10.5591215876658</v>
      </c>
      <c r="E446">
        <v>0.23508939026806</v>
      </c>
      <c r="F446">
        <v>0.62912248563481199</v>
      </c>
      <c r="G446">
        <v>0.81885783844531101</v>
      </c>
      <c r="H446">
        <v>0</v>
      </c>
      <c r="I446" t="s">
        <v>131</v>
      </c>
    </row>
    <row r="447" spans="1:9" x14ac:dyDescent="0.25">
      <c r="A447" t="s">
        <v>622</v>
      </c>
      <c r="B447">
        <v>1497</v>
      </c>
      <c r="C447">
        <v>0.14549905640744201</v>
      </c>
      <c r="D447">
        <v>14.5471458906579</v>
      </c>
      <c r="E447">
        <v>0.13371602640605501</v>
      </c>
      <c r="F447">
        <v>0.71559404151165795</v>
      </c>
      <c r="G447">
        <v>0.90274940621470701</v>
      </c>
      <c r="H447">
        <v>0</v>
      </c>
      <c r="I447" t="s">
        <v>130</v>
      </c>
    </row>
    <row r="448" spans="1:9" x14ac:dyDescent="0.25">
      <c r="A448" t="s">
        <v>622</v>
      </c>
      <c r="B448">
        <v>1502</v>
      </c>
      <c r="C448">
        <v>0.79405790107310603</v>
      </c>
      <c r="D448">
        <v>12.0308474550406</v>
      </c>
      <c r="E448">
        <v>5.9636161408651898</v>
      </c>
      <c r="F448">
        <v>1.6735723138785699E-2</v>
      </c>
      <c r="G448">
        <v>6.8616464869021204E-2</v>
      </c>
      <c r="H448">
        <v>0</v>
      </c>
      <c r="I448" t="s">
        <v>127</v>
      </c>
    </row>
    <row r="449" spans="1:9" x14ac:dyDescent="0.25">
      <c r="A449" t="s">
        <v>622</v>
      </c>
      <c r="B449">
        <v>1503</v>
      </c>
      <c r="C449">
        <v>0.87616038701791998</v>
      </c>
      <c r="D449">
        <v>12.556383658723</v>
      </c>
      <c r="E449">
        <v>6.3300718605480197</v>
      </c>
      <c r="F449">
        <v>1.38047035397956E-2</v>
      </c>
      <c r="G449">
        <v>6.2888093903513104E-2</v>
      </c>
      <c r="H449">
        <v>0</v>
      </c>
      <c r="I449" t="s">
        <v>611</v>
      </c>
    </row>
    <row r="450" spans="1:9" x14ac:dyDescent="0.25">
      <c r="A450" t="s">
        <v>622</v>
      </c>
      <c r="B450">
        <v>1504</v>
      </c>
      <c r="C450">
        <v>1.63715248836524</v>
      </c>
      <c r="D450">
        <v>13.3238940086094</v>
      </c>
      <c r="E450">
        <v>29.920792597993099</v>
      </c>
      <c r="F450">
        <v>4.6880419639350799E-7</v>
      </c>
      <c r="G450">
        <v>1.9220972052133802E-5</v>
      </c>
      <c r="H450">
        <v>1</v>
      </c>
      <c r="I450" t="s">
        <v>612</v>
      </c>
    </row>
    <row r="451" spans="1:9" x14ac:dyDescent="0.25">
      <c r="A451" t="s">
        <v>622</v>
      </c>
      <c r="B451">
        <v>1505</v>
      </c>
      <c r="C451">
        <v>-0.13179582379299201</v>
      </c>
      <c r="D451">
        <v>10.1874872426956</v>
      </c>
      <c r="E451">
        <v>9.01277530386035E-2</v>
      </c>
      <c r="F451">
        <v>0.76476821135299899</v>
      </c>
      <c r="G451">
        <v>0.93598497508874501</v>
      </c>
      <c r="H451">
        <v>0</v>
      </c>
      <c r="I451" t="s">
        <v>125</v>
      </c>
    </row>
    <row r="452" spans="1:9" x14ac:dyDescent="0.25">
      <c r="A452" t="s">
        <v>622</v>
      </c>
      <c r="B452">
        <v>1537</v>
      </c>
      <c r="C452">
        <v>0.776379966588295</v>
      </c>
      <c r="D452">
        <v>12.095698938647001</v>
      </c>
      <c r="E452">
        <v>4.03947201847937</v>
      </c>
      <c r="F452">
        <v>4.77083055657632E-2</v>
      </c>
      <c r="G452">
        <v>0.13489934677215801</v>
      </c>
      <c r="H452">
        <v>0</v>
      </c>
      <c r="I452" t="s">
        <v>124</v>
      </c>
    </row>
    <row r="453" spans="1:9" x14ac:dyDescent="0.25">
      <c r="A453" t="s">
        <v>622</v>
      </c>
      <c r="B453">
        <v>1688</v>
      </c>
      <c r="C453">
        <v>-1.4363549148627199</v>
      </c>
      <c r="D453">
        <v>8.9660005499187694</v>
      </c>
      <c r="E453">
        <v>5.6208853421041196</v>
      </c>
      <c r="F453">
        <v>2.00735009651524E-2</v>
      </c>
      <c r="G453">
        <v>7.4819412688295506E-2</v>
      </c>
      <c r="H453">
        <v>0</v>
      </c>
      <c r="I453" t="s">
        <v>121</v>
      </c>
    </row>
    <row r="454" spans="1:9" x14ac:dyDescent="0.25">
      <c r="A454" t="s">
        <v>622</v>
      </c>
      <c r="B454">
        <v>1706</v>
      </c>
      <c r="C454">
        <v>0.309157615258151</v>
      </c>
      <c r="D454">
        <v>15.6907423410223</v>
      </c>
      <c r="E454">
        <v>1.3571419238946201</v>
      </c>
      <c r="F454">
        <v>0.24738301519479799</v>
      </c>
      <c r="G454">
        <v>0.46103198286303299</v>
      </c>
      <c r="H454">
        <v>0</v>
      </c>
      <c r="I454" t="s">
        <v>613</v>
      </c>
    </row>
    <row r="455" spans="1:9" x14ac:dyDescent="0.25">
      <c r="A455" t="s">
        <v>622</v>
      </c>
      <c r="B455">
        <v>1709</v>
      </c>
      <c r="C455">
        <v>3.8835923113190998E-3</v>
      </c>
      <c r="D455">
        <v>9.4519028309194795</v>
      </c>
      <c r="E455">
        <v>5.4345755432178999E-5</v>
      </c>
      <c r="F455">
        <v>0.99413627720664299</v>
      </c>
      <c r="G455">
        <v>0.99984993401038902</v>
      </c>
      <c r="H455">
        <v>0</v>
      </c>
      <c r="I455" t="s">
        <v>116</v>
      </c>
    </row>
    <row r="456" spans="1:9" x14ac:dyDescent="0.25">
      <c r="A456" t="s">
        <v>622</v>
      </c>
      <c r="B456">
        <v>1712</v>
      </c>
      <c r="C456">
        <v>0.101524117538908</v>
      </c>
      <c r="D456">
        <v>16.4820399767613</v>
      </c>
      <c r="E456">
        <v>0.11509440268186399</v>
      </c>
      <c r="F456">
        <v>0.73527719225894095</v>
      </c>
      <c r="G456">
        <v>0.91352620856413802</v>
      </c>
      <c r="H456">
        <v>0</v>
      </c>
      <c r="I456" t="s">
        <v>115</v>
      </c>
    </row>
    <row r="457" spans="1:9" x14ac:dyDescent="0.25">
      <c r="A457" t="s">
        <v>622</v>
      </c>
      <c r="B457">
        <v>1716</v>
      </c>
      <c r="C457">
        <v>-0.28643910169838999</v>
      </c>
      <c r="D457">
        <v>7.2812603422318398</v>
      </c>
      <c r="E457">
        <v>7.8243213118755095E-2</v>
      </c>
      <c r="F457">
        <v>0.78042633629991998</v>
      </c>
      <c r="G457">
        <v>0.94110234671460902</v>
      </c>
      <c r="H457">
        <v>0</v>
      </c>
      <c r="I457" t="s">
        <v>114</v>
      </c>
    </row>
    <row r="458" spans="1:9" x14ac:dyDescent="0.25">
      <c r="A458" t="s">
        <v>622</v>
      </c>
      <c r="B458">
        <v>1722</v>
      </c>
      <c r="C458">
        <v>-0.38393930037669599</v>
      </c>
      <c r="D458">
        <v>8.3829185187751492</v>
      </c>
      <c r="E458">
        <v>0.18801273121991999</v>
      </c>
      <c r="F458">
        <v>0.66570483729846897</v>
      </c>
      <c r="G458">
        <v>0.85293432278866299</v>
      </c>
      <c r="H458">
        <v>0</v>
      </c>
      <c r="I458" t="s">
        <v>111</v>
      </c>
    </row>
    <row r="459" spans="1:9" x14ac:dyDescent="0.25">
      <c r="A459" t="s">
        <v>622</v>
      </c>
      <c r="B459">
        <v>1729</v>
      </c>
      <c r="C459">
        <v>1.2027374787067</v>
      </c>
      <c r="D459">
        <v>11.709479154566001</v>
      </c>
      <c r="E459">
        <v>5.0388631493497504</v>
      </c>
      <c r="F459">
        <v>2.7454968885310699E-2</v>
      </c>
      <c r="G459">
        <v>9.0052297943818901E-2</v>
      </c>
      <c r="H459">
        <v>0</v>
      </c>
      <c r="I459" t="s">
        <v>105</v>
      </c>
    </row>
    <row r="460" spans="1:9" x14ac:dyDescent="0.25">
      <c r="A460" t="s">
        <v>622</v>
      </c>
      <c r="B460">
        <v>1736</v>
      </c>
      <c r="C460">
        <v>3.7963988915757703E-2</v>
      </c>
      <c r="D460">
        <v>9.7386710388353901</v>
      </c>
      <c r="E460">
        <v>5.3184283868626496E-3</v>
      </c>
      <c r="F460">
        <v>0.94203987322419502</v>
      </c>
      <c r="G460">
        <v>0.99984993401038902</v>
      </c>
      <c r="H460">
        <v>0</v>
      </c>
      <c r="I460" t="s">
        <v>101</v>
      </c>
    </row>
    <row r="461" spans="1:9" x14ac:dyDescent="0.25">
      <c r="A461" t="s">
        <v>622</v>
      </c>
      <c r="B461">
        <v>1742</v>
      </c>
      <c r="C461">
        <v>-0.94225778367130797</v>
      </c>
      <c r="D461">
        <v>9.8919570830953507</v>
      </c>
      <c r="E461">
        <v>2.8553664425999798</v>
      </c>
      <c r="F461">
        <v>9.4836346962507201E-2</v>
      </c>
      <c r="G461">
        <v>0.21199853378695399</v>
      </c>
      <c r="H461">
        <v>0</v>
      </c>
      <c r="I461" t="s">
        <v>100</v>
      </c>
    </row>
    <row r="462" spans="1:9" x14ac:dyDescent="0.25">
      <c r="A462" t="s">
        <v>622</v>
      </c>
      <c r="B462">
        <v>1756</v>
      </c>
      <c r="C462">
        <v>2.4669512414183099E-2</v>
      </c>
      <c r="D462">
        <v>14.3172335766983</v>
      </c>
      <c r="E462">
        <v>2.1566998855787299E-3</v>
      </c>
      <c r="F462">
        <v>0.963098565518554</v>
      </c>
      <c r="G462">
        <v>0.99984993401038902</v>
      </c>
      <c r="H462">
        <v>0</v>
      </c>
      <c r="I462" t="s">
        <v>99</v>
      </c>
    </row>
    <row r="463" spans="1:9" x14ac:dyDescent="0.25">
      <c r="A463" t="s">
        <v>622</v>
      </c>
      <c r="B463">
        <v>1757</v>
      </c>
      <c r="C463">
        <v>-1.7326985265624699</v>
      </c>
      <c r="D463">
        <v>9.3862418768139904</v>
      </c>
      <c r="E463">
        <v>3.3007049136315199</v>
      </c>
      <c r="F463">
        <v>7.30575572595525E-2</v>
      </c>
      <c r="G463">
        <v>0.19324902242849401</v>
      </c>
      <c r="H463">
        <v>0</v>
      </c>
      <c r="I463" t="s">
        <v>614</v>
      </c>
    </row>
    <row r="464" spans="1:9" x14ac:dyDescent="0.25">
      <c r="A464" t="s">
        <v>622</v>
      </c>
      <c r="B464">
        <v>1758</v>
      </c>
      <c r="C464">
        <v>-1.10472140427103</v>
      </c>
      <c r="D464">
        <v>12.8844344345067</v>
      </c>
      <c r="E464">
        <v>12.356266107582</v>
      </c>
      <c r="F464">
        <v>7.15995244707214E-4</v>
      </c>
      <c r="G464">
        <v>4.8926341721659602E-3</v>
      </c>
      <c r="H464">
        <v>-1</v>
      </c>
      <c r="I464" t="s">
        <v>615</v>
      </c>
    </row>
    <row r="465" spans="1:9" x14ac:dyDescent="0.25">
      <c r="A465" t="s">
        <v>622</v>
      </c>
      <c r="B465">
        <v>1759</v>
      </c>
      <c r="C465">
        <v>-2.5261534479043801</v>
      </c>
      <c r="D465">
        <v>7.9144970373851704</v>
      </c>
      <c r="E465">
        <v>14.701502241229999</v>
      </c>
      <c r="F465">
        <v>2.4487381886213099E-4</v>
      </c>
      <c r="G465">
        <v>2.0079653146694702E-3</v>
      </c>
      <c r="H465">
        <v>-1</v>
      </c>
      <c r="I465" t="s">
        <v>96</v>
      </c>
    </row>
    <row r="466" spans="1:9" x14ac:dyDescent="0.25">
      <c r="A466" t="s">
        <v>622</v>
      </c>
      <c r="B466">
        <v>1760</v>
      </c>
      <c r="C466">
        <v>-0.58927220298884797</v>
      </c>
      <c r="D466">
        <v>10.6014793318373</v>
      </c>
      <c r="E466">
        <v>1.18084776303429</v>
      </c>
      <c r="F466">
        <v>0.28034087196909202</v>
      </c>
      <c r="G466">
        <v>0.49973807611881599</v>
      </c>
      <c r="H466">
        <v>0</v>
      </c>
      <c r="I466" t="s">
        <v>92</v>
      </c>
    </row>
    <row r="467" spans="1:9" x14ac:dyDescent="0.25">
      <c r="A467" t="s">
        <v>622</v>
      </c>
      <c r="B467">
        <v>1776</v>
      </c>
      <c r="C467">
        <v>-0.48541156328669199</v>
      </c>
      <c r="D467">
        <v>9.3887482740445805</v>
      </c>
      <c r="E467">
        <v>0.66984729899974704</v>
      </c>
      <c r="F467">
        <v>0.41545709989336799</v>
      </c>
      <c r="G467">
        <v>0.63550120112649899</v>
      </c>
      <c r="H467">
        <v>0</v>
      </c>
      <c r="I467" t="s">
        <v>91</v>
      </c>
    </row>
    <row r="468" spans="1:9" x14ac:dyDescent="0.25">
      <c r="A468" t="s">
        <v>622</v>
      </c>
      <c r="B468">
        <v>1778</v>
      </c>
      <c r="C468">
        <v>9.2156630001518594E-2</v>
      </c>
      <c r="D468">
        <v>10.8040800278805</v>
      </c>
      <c r="E468">
        <v>2.7048627181713102E-2</v>
      </c>
      <c r="F468">
        <v>0.869766702395806</v>
      </c>
      <c r="G468">
        <v>0.99691734509487195</v>
      </c>
      <c r="H468">
        <v>0</v>
      </c>
      <c r="I468" t="s">
        <v>90</v>
      </c>
    </row>
    <row r="469" spans="1:9" x14ac:dyDescent="0.25">
      <c r="A469" t="s">
        <v>622</v>
      </c>
      <c r="B469">
        <v>1781</v>
      </c>
      <c r="C469">
        <v>-0.97415445840506198</v>
      </c>
      <c r="D469">
        <v>10.925495306950999</v>
      </c>
      <c r="E469">
        <v>2.7966157561034102</v>
      </c>
      <c r="F469">
        <v>9.8243222974442102E-2</v>
      </c>
      <c r="G469">
        <v>0.21199853378695399</v>
      </c>
      <c r="H469">
        <v>0</v>
      </c>
      <c r="I469" t="s">
        <v>89</v>
      </c>
    </row>
    <row r="470" spans="1:9" x14ac:dyDescent="0.25">
      <c r="A470" t="s">
        <v>622</v>
      </c>
      <c r="B470">
        <v>1795</v>
      </c>
      <c r="C470">
        <v>0.47624229009074298</v>
      </c>
      <c r="D470">
        <v>15.530048515659599</v>
      </c>
      <c r="E470">
        <v>3.1727356694236399</v>
      </c>
      <c r="F470">
        <v>7.8548780335823701E-2</v>
      </c>
      <c r="G470">
        <v>0.19742127012778199</v>
      </c>
      <c r="H470">
        <v>0</v>
      </c>
      <c r="I470" t="s">
        <v>616</v>
      </c>
    </row>
    <row r="471" spans="1:9" x14ac:dyDescent="0.25">
      <c r="A471" t="s">
        <v>622</v>
      </c>
      <c r="B471">
        <v>1796</v>
      </c>
      <c r="C471">
        <v>0.82866118865511795</v>
      </c>
      <c r="D471">
        <v>14.287706609387101</v>
      </c>
      <c r="E471">
        <v>11.4814972893899</v>
      </c>
      <c r="F471">
        <v>1.0787998116875499E-3</v>
      </c>
      <c r="G471">
        <v>6.3186846113127797E-3</v>
      </c>
      <c r="H471">
        <v>1</v>
      </c>
      <c r="I471" t="s">
        <v>80</v>
      </c>
    </row>
    <row r="472" spans="1:9" x14ac:dyDescent="0.25">
      <c r="A472" t="s">
        <v>622</v>
      </c>
      <c r="B472">
        <v>1833</v>
      </c>
      <c r="C472">
        <v>-3.16159563718297E-2</v>
      </c>
      <c r="D472">
        <v>7.6750295570132501</v>
      </c>
      <c r="E472">
        <v>8.3148627819902001E-4</v>
      </c>
      <c r="F472">
        <v>0.97707480319892903</v>
      </c>
      <c r="G472">
        <v>0.99984993401038902</v>
      </c>
      <c r="H472">
        <v>0</v>
      </c>
      <c r="I472" t="s">
        <v>79</v>
      </c>
    </row>
    <row r="473" spans="1:9" x14ac:dyDescent="0.25">
      <c r="A473" t="s">
        <v>622</v>
      </c>
      <c r="B473">
        <v>1910</v>
      </c>
      <c r="C473">
        <v>-0.83057271643327002</v>
      </c>
      <c r="D473">
        <v>13.845809381452201</v>
      </c>
      <c r="E473">
        <v>5.3378537426908403</v>
      </c>
      <c r="F473">
        <v>2.3358698683195699E-2</v>
      </c>
      <c r="G473">
        <v>7.9808887167585399E-2</v>
      </c>
      <c r="H473">
        <v>0</v>
      </c>
      <c r="I473" t="s">
        <v>617</v>
      </c>
    </row>
    <row r="474" spans="1:9" x14ac:dyDescent="0.25">
      <c r="A474" t="s">
        <v>622</v>
      </c>
      <c r="B474">
        <v>1918</v>
      </c>
      <c r="C474">
        <v>0.67398442783761903</v>
      </c>
      <c r="D474">
        <v>8.0109560518013296</v>
      </c>
      <c r="E474">
        <v>1.1481464375406201</v>
      </c>
      <c r="F474">
        <v>0.28713182032394002</v>
      </c>
      <c r="G474">
        <v>0.50010789499850505</v>
      </c>
      <c r="H474">
        <v>0</v>
      </c>
      <c r="I474" t="s">
        <v>77</v>
      </c>
    </row>
    <row r="475" spans="1:9" x14ac:dyDescent="0.25">
      <c r="A475" t="s">
        <v>622</v>
      </c>
      <c r="B475">
        <v>2013</v>
      </c>
      <c r="C475">
        <v>-4.0108712968045503E-2</v>
      </c>
      <c r="D475">
        <v>8.9029914959073295</v>
      </c>
      <c r="E475">
        <v>4.0247633243921301E-3</v>
      </c>
      <c r="F475">
        <v>0.949568422830807</v>
      </c>
      <c r="G475">
        <v>0.99984993401038902</v>
      </c>
      <c r="H475">
        <v>0</v>
      </c>
      <c r="I475" t="s">
        <v>76</v>
      </c>
    </row>
    <row r="476" spans="1:9" x14ac:dyDescent="0.25">
      <c r="A476" t="s">
        <v>622</v>
      </c>
      <c r="B476">
        <v>2078</v>
      </c>
      <c r="C476">
        <v>-0.74471450181764998</v>
      </c>
      <c r="D476">
        <v>15.1812701273185</v>
      </c>
      <c r="E476">
        <v>4.7726605934821098</v>
      </c>
      <c r="F476">
        <v>3.1745737449056198E-2</v>
      </c>
      <c r="G476">
        <v>0.100121171954716</v>
      </c>
      <c r="H476">
        <v>0</v>
      </c>
      <c r="I476" t="s">
        <v>71</v>
      </c>
    </row>
    <row r="477" spans="1:9" x14ac:dyDescent="0.25">
      <c r="A477" t="s">
        <v>622</v>
      </c>
      <c r="B477">
        <v>2079</v>
      </c>
      <c r="C477">
        <v>-0.786983399574264</v>
      </c>
      <c r="D477">
        <v>8.4061902980364707</v>
      </c>
      <c r="E477">
        <v>1.88475461127976</v>
      </c>
      <c r="F477">
        <v>0.17350633856936401</v>
      </c>
      <c r="G477">
        <v>0.33087255262064802</v>
      </c>
      <c r="H477">
        <v>0</v>
      </c>
      <c r="I477" t="s">
        <v>70</v>
      </c>
    </row>
    <row r="478" spans="1:9" x14ac:dyDescent="0.25">
      <c r="A478" t="s">
        <v>622</v>
      </c>
      <c r="B478">
        <v>2260</v>
      </c>
      <c r="C478">
        <v>0.571770605875356</v>
      </c>
      <c r="D478">
        <v>14.0343628229144</v>
      </c>
      <c r="E478">
        <v>4.4794822569969899</v>
      </c>
      <c r="F478">
        <v>3.7310385146937401E-2</v>
      </c>
      <c r="G478">
        <v>0.10926612793031699</v>
      </c>
      <c r="H478">
        <v>0</v>
      </c>
      <c r="I478" t="s">
        <v>65</v>
      </c>
    </row>
    <row r="479" spans="1:9" x14ac:dyDescent="0.25">
      <c r="A479" t="s">
        <v>622</v>
      </c>
      <c r="B479">
        <v>2308</v>
      </c>
      <c r="C479">
        <v>-0.47945098361712302</v>
      </c>
      <c r="D479">
        <v>13.465059817195799</v>
      </c>
      <c r="E479">
        <v>2.7437599274089202</v>
      </c>
      <c r="F479">
        <v>0.101424664996101</v>
      </c>
      <c r="G479">
        <v>0.21325185973539201</v>
      </c>
      <c r="H479">
        <v>0</v>
      </c>
      <c r="I479" t="s">
        <v>64</v>
      </c>
    </row>
    <row r="480" spans="1:9" x14ac:dyDescent="0.25">
      <c r="A480" t="s">
        <v>622</v>
      </c>
      <c r="B480">
        <v>2776</v>
      </c>
      <c r="C480">
        <v>0.31044234332748799</v>
      </c>
      <c r="D480">
        <v>14.5157201493383</v>
      </c>
      <c r="E480">
        <v>0.77059896925965099</v>
      </c>
      <c r="F480">
        <v>0.38257519382139099</v>
      </c>
      <c r="G480">
        <v>0.61512089986968799</v>
      </c>
      <c r="H480">
        <v>0</v>
      </c>
      <c r="I480" t="s">
        <v>63</v>
      </c>
    </row>
    <row r="481" spans="1:9" x14ac:dyDescent="0.25">
      <c r="A481" t="s">
        <v>622</v>
      </c>
      <c r="B481">
        <v>2851</v>
      </c>
      <c r="C481">
        <v>0.26006820129588698</v>
      </c>
      <c r="D481">
        <v>13.8477118395008</v>
      </c>
      <c r="E481">
        <v>0.74072686119974096</v>
      </c>
      <c r="F481">
        <v>0.39191665537714498</v>
      </c>
      <c r="G481">
        <v>0.61802241809472902</v>
      </c>
      <c r="H481">
        <v>0</v>
      </c>
      <c r="I481" t="s">
        <v>59</v>
      </c>
    </row>
    <row r="482" spans="1:9" x14ac:dyDescent="0.25">
      <c r="A482" t="s">
        <v>622</v>
      </c>
      <c r="B482">
        <v>2852</v>
      </c>
      <c r="C482">
        <v>0.81648736490350604</v>
      </c>
      <c r="D482">
        <v>8.3059901246619798</v>
      </c>
      <c r="E482">
        <v>0.64038961114132698</v>
      </c>
      <c r="F482">
        <v>0.42625080563362699</v>
      </c>
      <c r="G482">
        <v>0.63550120112649899</v>
      </c>
      <c r="H482">
        <v>0</v>
      </c>
      <c r="I482" t="s">
        <v>55</v>
      </c>
    </row>
    <row r="483" spans="1:9" x14ac:dyDescent="0.25">
      <c r="A483" t="s">
        <v>622</v>
      </c>
      <c r="B483">
        <v>2858</v>
      </c>
      <c r="C483">
        <v>2.7702271844373101</v>
      </c>
      <c r="D483">
        <v>12.7058918029488</v>
      </c>
      <c r="E483">
        <v>18.8420234029496</v>
      </c>
      <c r="F483">
        <v>5.1154219801796601E-5</v>
      </c>
      <c r="G483">
        <v>5.9923514624961804E-4</v>
      </c>
      <c r="H483">
        <v>1</v>
      </c>
      <c r="I483" t="s">
        <v>51</v>
      </c>
    </row>
    <row r="484" spans="1:9" x14ac:dyDescent="0.25">
      <c r="A484" t="s">
        <v>622</v>
      </c>
      <c r="B484">
        <v>2861</v>
      </c>
      <c r="C484">
        <v>6.5707950939932896E-2</v>
      </c>
      <c r="D484">
        <v>11.671937776874699</v>
      </c>
      <c r="E484">
        <v>2.4763238353274E-2</v>
      </c>
      <c r="F484">
        <v>0.87534205910769203</v>
      </c>
      <c r="G484">
        <v>0.99691734509487195</v>
      </c>
      <c r="H484">
        <v>0</v>
      </c>
      <c r="I484" t="s">
        <v>50</v>
      </c>
    </row>
    <row r="485" spans="1:9" x14ac:dyDescent="0.25">
      <c r="A485" t="s">
        <v>622</v>
      </c>
      <c r="B485">
        <v>2863</v>
      </c>
      <c r="C485">
        <v>-2.0472585664836398</v>
      </c>
      <c r="D485">
        <v>9.49893774001373</v>
      </c>
      <c r="E485">
        <v>12.8702388192605</v>
      </c>
      <c r="F485">
        <v>5.6418309232647405E-4</v>
      </c>
      <c r="G485">
        <v>4.2057285064337098E-3</v>
      </c>
      <c r="H485">
        <v>-1</v>
      </c>
      <c r="I485" t="s">
        <v>46</v>
      </c>
    </row>
    <row r="486" spans="1:9" x14ac:dyDescent="0.25">
      <c r="A486" t="s">
        <v>622</v>
      </c>
      <c r="B486">
        <v>2866</v>
      </c>
      <c r="C486">
        <v>-2.24464896222818</v>
      </c>
      <c r="D486">
        <v>9.77144646559635</v>
      </c>
      <c r="E486">
        <v>16.8154906390298</v>
      </c>
      <c r="F486">
        <v>9.5871842269040406E-5</v>
      </c>
      <c r="G486">
        <v>9.8268638325766408E-4</v>
      </c>
      <c r="H486">
        <v>-1</v>
      </c>
      <c r="I486" t="s">
        <v>41</v>
      </c>
    </row>
    <row r="487" spans="1:9" x14ac:dyDescent="0.25">
      <c r="A487" t="s">
        <v>622</v>
      </c>
      <c r="B487">
        <v>2867</v>
      </c>
      <c r="C487">
        <v>0.75990449943555105</v>
      </c>
      <c r="D487">
        <v>12.1077806789267</v>
      </c>
      <c r="E487">
        <v>2.9172430814123702</v>
      </c>
      <c r="F487">
        <v>9.1389082872052399E-2</v>
      </c>
      <c r="G487">
        <v>0.21199853378695399</v>
      </c>
      <c r="H487">
        <v>0</v>
      </c>
      <c r="I487" t="s">
        <v>37</v>
      </c>
    </row>
    <row r="488" spans="1:9" x14ac:dyDescent="0.25">
      <c r="A488" t="s">
        <v>622</v>
      </c>
      <c r="B488">
        <v>2874</v>
      </c>
      <c r="C488">
        <v>-0.63850748327279105</v>
      </c>
      <c r="D488">
        <v>9.9957277754476106</v>
      </c>
      <c r="E488">
        <v>1.23715096125838</v>
      </c>
      <c r="F488">
        <v>0.26932356168111998</v>
      </c>
      <c r="G488">
        <v>0.49076737906337398</v>
      </c>
      <c r="H488">
        <v>0</v>
      </c>
      <c r="I488" t="s">
        <v>36</v>
      </c>
    </row>
    <row r="489" spans="1:9" x14ac:dyDescent="0.25">
      <c r="A489" t="s">
        <v>622</v>
      </c>
      <c r="B489">
        <v>2878</v>
      </c>
      <c r="C489">
        <v>1.5012740999281</v>
      </c>
      <c r="D489">
        <v>12.353192516226899</v>
      </c>
      <c r="E489">
        <v>15.9042473627762</v>
      </c>
      <c r="F489">
        <v>1.4316691915901999E-4</v>
      </c>
      <c r="G489">
        <v>1.3044097078932901E-3</v>
      </c>
      <c r="H489">
        <v>1</v>
      </c>
      <c r="I489" t="s">
        <v>32</v>
      </c>
    </row>
    <row r="490" spans="1:9" x14ac:dyDescent="0.25">
      <c r="A490" t="s">
        <v>622</v>
      </c>
      <c r="B490">
        <v>2880</v>
      </c>
      <c r="C490">
        <v>1.06026383733935</v>
      </c>
      <c r="D490">
        <v>13.243785221654401</v>
      </c>
      <c r="E490">
        <v>8.5236379744002093</v>
      </c>
      <c r="F490">
        <v>4.5156313238512297E-3</v>
      </c>
      <c r="G490">
        <v>2.3142610534737498E-2</v>
      </c>
      <c r="H490">
        <v>1</v>
      </c>
      <c r="I490" t="s">
        <v>31</v>
      </c>
    </row>
    <row r="491" spans="1:9" x14ac:dyDescent="0.25">
      <c r="A491" t="s">
        <v>622</v>
      </c>
      <c r="B491">
        <v>2881</v>
      </c>
      <c r="C491">
        <v>0.46284210444850299</v>
      </c>
      <c r="D491">
        <v>10.101876944902299</v>
      </c>
      <c r="E491">
        <v>0.60179557252148796</v>
      </c>
      <c r="F491">
        <v>0.44021890593123503</v>
      </c>
      <c r="G491">
        <v>0.64134442024306804</v>
      </c>
      <c r="H491">
        <v>0</v>
      </c>
      <c r="I491" t="s">
        <v>27</v>
      </c>
    </row>
    <row r="492" spans="1:9" x14ac:dyDescent="0.25">
      <c r="A492" t="s">
        <v>622</v>
      </c>
      <c r="B492">
        <v>2910</v>
      </c>
      <c r="C492">
        <v>1.1379904070008999</v>
      </c>
      <c r="D492">
        <v>14.6169916575623</v>
      </c>
      <c r="E492">
        <v>27.0481624069972</v>
      </c>
      <c r="F492">
        <v>1.4125068549193599E-6</v>
      </c>
      <c r="G492">
        <v>3.8608520701129099E-5</v>
      </c>
      <c r="H492">
        <v>1</v>
      </c>
      <c r="I492" t="s">
        <v>20</v>
      </c>
    </row>
    <row r="493" spans="1:9" x14ac:dyDescent="0.25">
      <c r="A493" t="s">
        <v>622</v>
      </c>
      <c r="B493">
        <v>2913</v>
      </c>
      <c r="C493">
        <v>-0.250836327540986</v>
      </c>
      <c r="D493">
        <v>9.2905212646344797</v>
      </c>
      <c r="E493">
        <v>1.0549917454140099E-7</v>
      </c>
      <c r="F493">
        <v>0.99974202383298005</v>
      </c>
      <c r="G493">
        <v>0.99984993401038902</v>
      </c>
      <c r="H493">
        <v>0</v>
      </c>
      <c r="I493" t="s">
        <v>13</v>
      </c>
    </row>
    <row r="494" spans="1:9" x14ac:dyDescent="0.25">
      <c r="A494" t="s">
        <v>622</v>
      </c>
      <c r="B494">
        <v>2914</v>
      </c>
      <c r="C494">
        <v>-0.42835167633973797</v>
      </c>
      <c r="D494">
        <v>13.3442816613516</v>
      </c>
      <c r="E494">
        <v>0.40152352298099803</v>
      </c>
      <c r="F494">
        <v>0.52851603584893803</v>
      </c>
      <c r="G494">
        <v>0.72207230476050599</v>
      </c>
      <c r="H494">
        <v>0</v>
      </c>
      <c r="I494" t="s">
        <v>6</v>
      </c>
    </row>
    <row r="495" spans="1:9" x14ac:dyDescent="0.25">
      <c r="A495" t="s">
        <v>623</v>
      </c>
      <c r="B495">
        <v>81</v>
      </c>
      <c r="C495">
        <v>-0.32873348683578202</v>
      </c>
      <c r="D495">
        <v>9.9526343358494493</v>
      </c>
      <c r="E495">
        <v>0.42203188051131202</v>
      </c>
      <c r="F495">
        <v>0.51772541460167398</v>
      </c>
      <c r="G495">
        <v>0.633634089512497</v>
      </c>
      <c r="H495">
        <v>0</v>
      </c>
      <c r="I495" t="s">
        <v>600</v>
      </c>
    </row>
    <row r="496" spans="1:9" x14ac:dyDescent="0.25">
      <c r="A496" t="s">
        <v>623</v>
      </c>
      <c r="B496">
        <v>170</v>
      </c>
      <c r="C496">
        <v>1.29681093737207</v>
      </c>
      <c r="D496">
        <v>9.3918319993028501</v>
      </c>
      <c r="E496">
        <v>5.9248870297325098</v>
      </c>
      <c r="F496">
        <v>1.7081683154422399E-2</v>
      </c>
      <c r="G496">
        <v>5.8362417444276601E-2</v>
      </c>
      <c r="H496">
        <v>0</v>
      </c>
      <c r="I496" t="s">
        <v>167</v>
      </c>
    </row>
    <row r="497" spans="1:9" x14ac:dyDescent="0.25">
      <c r="A497" t="s">
        <v>623</v>
      </c>
      <c r="B497">
        <v>213</v>
      </c>
      <c r="C497">
        <v>0.92931967003323501</v>
      </c>
      <c r="D497">
        <v>7.9361116530778704</v>
      </c>
      <c r="E497">
        <v>0.64700240130535303</v>
      </c>
      <c r="F497">
        <v>0.42373920304328999</v>
      </c>
      <c r="G497">
        <v>0.57911024415916301</v>
      </c>
      <c r="H497">
        <v>0</v>
      </c>
      <c r="I497" t="s">
        <v>166</v>
      </c>
    </row>
    <row r="498" spans="1:9" x14ac:dyDescent="0.25">
      <c r="A498" t="s">
        <v>623</v>
      </c>
      <c r="B498">
        <v>228</v>
      </c>
      <c r="C498">
        <v>-2.0431146794922799</v>
      </c>
      <c r="D498">
        <v>18.334057450151601</v>
      </c>
      <c r="E498">
        <v>34.821134564410499</v>
      </c>
      <c r="F498">
        <v>7.6595655209628305E-8</v>
      </c>
      <c r="G498">
        <v>3.1404218635947601E-6</v>
      </c>
      <c r="H498">
        <v>-1</v>
      </c>
      <c r="I498" t="s">
        <v>165</v>
      </c>
    </row>
    <row r="499" spans="1:9" x14ac:dyDescent="0.25">
      <c r="A499" t="s">
        <v>623</v>
      </c>
      <c r="B499">
        <v>266</v>
      </c>
      <c r="C499">
        <v>-0.56621971278853001</v>
      </c>
      <c r="D499">
        <v>8.8149040152855402</v>
      </c>
      <c r="E499">
        <v>0.430679761593665</v>
      </c>
      <c r="F499">
        <v>0.51347758145418898</v>
      </c>
      <c r="G499">
        <v>0.633634089512497</v>
      </c>
      <c r="H499">
        <v>0</v>
      </c>
      <c r="I499" t="s">
        <v>601</v>
      </c>
    </row>
    <row r="500" spans="1:9" x14ac:dyDescent="0.25">
      <c r="A500" t="s">
        <v>623</v>
      </c>
      <c r="B500">
        <v>722</v>
      </c>
      <c r="C500">
        <v>1.4067456600343999</v>
      </c>
      <c r="D500">
        <v>10.095961981582001</v>
      </c>
      <c r="E500">
        <v>6.82064739098095</v>
      </c>
      <c r="F500">
        <v>1.0787657580196E-2</v>
      </c>
      <c r="G500">
        <v>4.0208541889821398E-2</v>
      </c>
      <c r="H500">
        <v>1</v>
      </c>
      <c r="I500" t="s">
        <v>602</v>
      </c>
    </row>
    <row r="501" spans="1:9" x14ac:dyDescent="0.25">
      <c r="A501" t="s">
        <v>623</v>
      </c>
      <c r="B501">
        <v>724</v>
      </c>
      <c r="C501">
        <v>-0.77025691200033497</v>
      </c>
      <c r="D501">
        <v>9.7744235318163604</v>
      </c>
      <c r="E501">
        <v>1.8849030695735101</v>
      </c>
      <c r="F501">
        <v>0.17348958986842899</v>
      </c>
      <c r="G501">
        <v>0.33084061323746999</v>
      </c>
      <c r="H501">
        <v>0</v>
      </c>
      <c r="I501" t="s">
        <v>164</v>
      </c>
    </row>
    <row r="502" spans="1:9" x14ac:dyDescent="0.25">
      <c r="A502" t="s">
        <v>623</v>
      </c>
      <c r="B502">
        <v>735</v>
      </c>
      <c r="C502">
        <v>-0.91179415698315402</v>
      </c>
      <c r="D502">
        <v>12.386213649307701</v>
      </c>
      <c r="E502">
        <v>4.5305104228892201</v>
      </c>
      <c r="F502">
        <v>3.6271594455408403E-2</v>
      </c>
      <c r="G502">
        <v>0.10622395519083901</v>
      </c>
      <c r="H502">
        <v>0</v>
      </c>
      <c r="I502" t="s">
        <v>163</v>
      </c>
    </row>
    <row r="503" spans="1:9" x14ac:dyDescent="0.25">
      <c r="A503" t="s">
        <v>623</v>
      </c>
      <c r="B503">
        <v>740</v>
      </c>
      <c r="C503">
        <v>0.43108398948958698</v>
      </c>
      <c r="D503">
        <v>9.6688478657566801</v>
      </c>
      <c r="E503">
        <v>0.67631732925235399</v>
      </c>
      <c r="F503">
        <v>0.41334266600499198</v>
      </c>
      <c r="G503">
        <v>0.57911024415916301</v>
      </c>
      <c r="H503">
        <v>0</v>
      </c>
      <c r="I503" t="s">
        <v>158</v>
      </c>
    </row>
    <row r="504" spans="1:9" x14ac:dyDescent="0.25">
      <c r="A504" t="s">
        <v>623</v>
      </c>
      <c r="B504">
        <v>763</v>
      </c>
      <c r="C504">
        <v>-0.13887588764688999</v>
      </c>
      <c r="D504">
        <v>10.902940712693299</v>
      </c>
      <c r="E504">
        <v>7.2347137407553497E-2</v>
      </c>
      <c r="F504">
        <v>0.78861945672663203</v>
      </c>
      <c r="G504">
        <v>0.85087888752083995</v>
      </c>
      <c r="H504">
        <v>0</v>
      </c>
      <c r="I504" t="s">
        <v>603</v>
      </c>
    </row>
    <row r="505" spans="1:9" x14ac:dyDescent="0.25">
      <c r="A505" t="s">
        <v>623</v>
      </c>
      <c r="B505">
        <v>778</v>
      </c>
      <c r="C505">
        <v>0.69640419709634105</v>
      </c>
      <c r="D505">
        <v>10.7950519840641</v>
      </c>
      <c r="E505">
        <v>0.65886404065848903</v>
      </c>
      <c r="F505">
        <v>0.419349212473629</v>
      </c>
      <c r="G505">
        <v>0.57911024415916301</v>
      </c>
      <c r="H505">
        <v>0</v>
      </c>
      <c r="I505" t="s">
        <v>604</v>
      </c>
    </row>
    <row r="506" spans="1:9" x14ac:dyDescent="0.25">
      <c r="A506" t="s">
        <v>623</v>
      </c>
      <c r="B506">
        <v>796</v>
      </c>
      <c r="C506">
        <v>-2.1775552306538399</v>
      </c>
      <c r="D506">
        <v>19.758168009091001</v>
      </c>
      <c r="E506">
        <v>38.629402561296402</v>
      </c>
      <c r="F506">
        <v>1.9814013029698599E-8</v>
      </c>
      <c r="G506">
        <v>1.62474906843529E-6</v>
      </c>
      <c r="H506">
        <v>-1</v>
      </c>
      <c r="I506" t="s">
        <v>605</v>
      </c>
    </row>
    <row r="507" spans="1:9" x14ac:dyDescent="0.25">
      <c r="A507" t="s">
        <v>623</v>
      </c>
      <c r="B507">
        <v>833</v>
      </c>
      <c r="C507">
        <v>1.0508283806273</v>
      </c>
      <c r="D507">
        <v>8.3498131006953695</v>
      </c>
      <c r="E507">
        <v>1.4768755525426001</v>
      </c>
      <c r="F507">
        <v>0.22789752000882499</v>
      </c>
      <c r="G507">
        <v>0.40625210088529701</v>
      </c>
      <c r="H507">
        <v>0</v>
      </c>
      <c r="I507" t="s">
        <v>154</v>
      </c>
    </row>
    <row r="508" spans="1:9" x14ac:dyDescent="0.25">
      <c r="A508" t="s">
        <v>623</v>
      </c>
      <c r="B508">
        <v>838</v>
      </c>
      <c r="C508">
        <v>-0.91690569250671805</v>
      </c>
      <c r="D508">
        <v>12.3976126018228</v>
      </c>
      <c r="E508">
        <v>13.0294970028622</v>
      </c>
      <c r="F508">
        <v>5.2422090948557598E-4</v>
      </c>
      <c r="G508">
        <v>3.0704367555583799E-3</v>
      </c>
      <c r="H508">
        <v>-1</v>
      </c>
      <c r="I508" t="s">
        <v>606</v>
      </c>
    </row>
    <row r="509" spans="1:9" x14ac:dyDescent="0.25">
      <c r="A509" t="s">
        <v>623</v>
      </c>
      <c r="B509">
        <v>896</v>
      </c>
      <c r="C509">
        <v>-1.7013031191597401</v>
      </c>
      <c r="D509">
        <v>10.1823860106869</v>
      </c>
      <c r="E509">
        <v>10.7728734099116</v>
      </c>
      <c r="F509">
        <v>1.5100672853236999E-3</v>
      </c>
      <c r="G509">
        <v>6.8791954109191002E-3</v>
      </c>
      <c r="H509">
        <v>-1</v>
      </c>
      <c r="I509" t="s">
        <v>607</v>
      </c>
    </row>
    <row r="510" spans="1:9" x14ac:dyDescent="0.25">
      <c r="A510" t="s">
        <v>623</v>
      </c>
      <c r="B510">
        <v>934</v>
      </c>
      <c r="C510">
        <v>-2.4922338546774099</v>
      </c>
      <c r="D510">
        <v>8.7508622746663001</v>
      </c>
      <c r="E510">
        <v>17.524340375146199</v>
      </c>
      <c r="F510">
        <v>7.1817904263217901E-5</v>
      </c>
      <c r="G510">
        <v>6.5434090550931803E-4</v>
      </c>
      <c r="H510">
        <v>-1</v>
      </c>
      <c r="I510" t="s">
        <v>608</v>
      </c>
    </row>
    <row r="511" spans="1:9" x14ac:dyDescent="0.25">
      <c r="A511" t="s">
        <v>623</v>
      </c>
      <c r="B511">
        <v>935</v>
      </c>
      <c r="C511">
        <v>0.59893446037253895</v>
      </c>
      <c r="D511">
        <v>8.1777378137800802</v>
      </c>
      <c r="E511">
        <v>1.75957814297047E-7</v>
      </c>
      <c r="F511">
        <v>0.99966695514968595</v>
      </c>
      <c r="G511">
        <v>0.99973993544829098</v>
      </c>
      <c r="H511">
        <v>0</v>
      </c>
      <c r="I511" t="s">
        <v>609</v>
      </c>
    </row>
    <row r="512" spans="1:9" x14ac:dyDescent="0.25">
      <c r="A512" t="s">
        <v>623</v>
      </c>
      <c r="B512">
        <v>947</v>
      </c>
      <c r="C512">
        <v>-0.53010939365228804</v>
      </c>
      <c r="D512">
        <v>12.9457291435914</v>
      </c>
      <c r="E512">
        <v>1.5832662398388</v>
      </c>
      <c r="F512">
        <v>0.211831986010108</v>
      </c>
      <c r="G512">
        <v>0.38773094702435901</v>
      </c>
      <c r="H512">
        <v>0</v>
      </c>
      <c r="I512" t="s">
        <v>151</v>
      </c>
    </row>
    <row r="513" spans="1:9" x14ac:dyDescent="0.25">
      <c r="A513" t="s">
        <v>623</v>
      </c>
      <c r="B513">
        <v>1001</v>
      </c>
      <c r="C513">
        <v>1.15216935672891</v>
      </c>
      <c r="D513">
        <v>15.141025380314399</v>
      </c>
      <c r="E513">
        <v>24.238905084392499</v>
      </c>
      <c r="F513">
        <v>4.2882474364262799E-6</v>
      </c>
      <c r="G513">
        <v>5.8606048297825897E-5</v>
      </c>
      <c r="H513">
        <v>1</v>
      </c>
      <c r="I513" t="s">
        <v>150</v>
      </c>
    </row>
    <row r="514" spans="1:9" x14ac:dyDescent="0.25">
      <c r="A514" t="s">
        <v>623</v>
      </c>
      <c r="B514">
        <v>1017</v>
      </c>
      <c r="C514">
        <v>-0.343893490857619</v>
      </c>
      <c r="D514">
        <v>12.6032185131461</v>
      </c>
      <c r="E514">
        <v>0.85146843613064305</v>
      </c>
      <c r="F514">
        <v>0.35882178755156202</v>
      </c>
      <c r="G514">
        <v>0.52541761748621596</v>
      </c>
      <c r="H514">
        <v>0</v>
      </c>
      <c r="I514" t="s">
        <v>149</v>
      </c>
    </row>
    <row r="515" spans="1:9" x14ac:dyDescent="0.25">
      <c r="A515" t="s">
        <v>623</v>
      </c>
      <c r="B515">
        <v>1082</v>
      </c>
      <c r="C515">
        <v>1.89413359643628</v>
      </c>
      <c r="D515">
        <v>12.5498710936865</v>
      </c>
      <c r="E515">
        <v>20.730414430677701</v>
      </c>
      <c r="F515">
        <v>1.80120249908624E-5</v>
      </c>
      <c r="G515">
        <v>1.84623256156339E-4</v>
      </c>
      <c r="H515">
        <v>1</v>
      </c>
      <c r="I515" t="s">
        <v>147</v>
      </c>
    </row>
    <row r="516" spans="1:9" x14ac:dyDescent="0.25">
      <c r="A516" t="s">
        <v>623</v>
      </c>
      <c r="B516">
        <v>1427</v>
      </c>
      <c r="C516">
        <v>2.7577431566883499</v>
      </c>
      <c r="D516">
        <v>6.9688130283896097</v>
      </c>
      <c r="E516">
        <v>2.0955517502597201</v>
      </c>
      <c r="F516">
        <v>0.15413643810530001</v>
      </c>
      <c r="G516">
        <v>0.30827287621060001</v>
      </c>
      <c r="H516">
        <v>0</v>
      </c>
      <c r="I516" t="s">
        <v>610</v>
      </c>
    </row>
    <row r="517" spans="1:9" x14ac:dyDescent="0.25">
      <c r="A517" t="s">
        <v>623</v>
      </c>
      <c r="B517">
        <v>1429</v>
      </c>
      <c r="C517">
        <v>0.86139416600813001</v>
      </c>
      <c r="D517">
        <v>11.9753005420175</v>
      </c>
      <c r="E517">
        <v>8.6522953618971599</v>
      </c>
      <c r="F517">
        <v>4.2360719744103104E-3</v>
      </c>
      <c r="G517">
        <v>1.7367895095082301E-2</v>
      </c>
      <c r="H517">
        <v>1</v>
      </c>
      <c r="I517" t="s">
        <v>145</v>
      </c>
    </row>
    <row r="518" spans="1:9" x14ac:dyDescent="0.25">
      <c r="A518" t="s">
        <v>623</v>
      </c>
      <c r="B518">
        <v>1432</v>
      </c>
      <c r="C518">
        <v>-1.8130515950161199</v>
      </c>
      <c r="D518">
        <v>13.073036466794999</v>
      </c>
      <c r="E518">
        <v>6.8978639889656099</v>
      </c>
      <c r="F518">
        <v>1.07398839864014E-2</v>
      </c>
      <c r="G518">
        <v>4.0208541889821398E-2</v>
      </c>
      <c r="H518">
        <v>-1</v>
      </c>
      <c r="I518" t="s">
        <v>141</v>
      </c>
    </row>
    <row r="519" spans="1:9" x14ac:dyDescent="0.25">
      <c r="A519" t="s">
        <v>623</v>
      </c>
      <c r="B519">
        <v>1436</v>
      </c>
      <c r="C519">
        <v>1.03960907446075</v>
      </c>
      <c r="D519">
        <v>9.7123825618706192</v>
      </c>
      <c r="E519">
        <v>4.5356309969556001</v>
      </c>
      <c r="F519">
        <v>3.6169071825852599E-2</v>
      </c>
      <c r="G519">
        <v>0.10622395519083901</v>
      </c>
      <c r="H519">
        <v>0</v>
      </c>
      <c r="I519" t="s">
        <v>140</v>
      </c>
    </row>
    <row r="520" spans="1:9" x14ac:dyDescent="0.25">
      <c r="A520" t="s">
        <v>623</v>
      </c>
      <c r="B520">
        <v>1482</v>
      </c>
      <c r="C520">
        <v>0.90573367626799395</v>
      </c>
      <c r="D520">
        <v>9.8031256130734796</v>
      </c>
      <c r="E520">
        <v>0.485023301929491</v>
      </c>
      <c r="F520">
        <v>0.488317359988584</v>
      </c>
      <c r="G520">
        <v>0.61603113106252105</v>
      </c>
      <c r="H520">
        <v>0</v>
      </c>
      <c r="I520" t="s">
        <v>139</v>
      </c>
    </row>
    <row r="521" spans="1:9" x14ac:dyDescent="0.25">
      <c r="A521" t="s">
        <v>623</v>
      </c>
      <c r="B521">
        <v>1483</v>
      </c>
      <c r="C521">
        <v>-9.2345497115412303E-2</v>
      </c>
      <c r="D521">
        <v>14.5717586425514</v>
      </c>
      <c r="E521">
        <v>2.3779996635199301E-2</v>
      </c>
      <c r="F521">
        <v>0.87792146199161403</v>
      </c>
      <c r="G521">
        <v>0.91126025168749802</v>
      </c>
      <c r="H521">
        <v>0</v>
      </c>
      <c r="I521" t="s">
        <v>138</v>
      </c>
    </row>
    <row r="522" spans="1:9" x14ac:dyDescent="0.25">
      <c r="A522" t="s">
        <v>623</v>
      </c>
      <c r="B522">
        <v>1485</v>
      </c>
      <c r="C522">
        <v>0.177699639053395</v>
      </c>
      <c r="D522">
        <v>11.7832898994938</v>
      </c>
      <c r="E522">
        <v>9.0375010476880999E-2</v>
      </c>
      <c r="F522">
        <v>0.76454262825831698</v>
      </c>
      <c r="G522">
        <v>0.84392276274709599</v>
      </c>
      <c r="H522">
        <v>0</v>
      </c>
      <c r="I522" t="s">
        <v>137</v>
      </c>
    </row>
    <row r="523" spans="1:9" x14ac:dyDescent="0.25">
      <c r="A523" t="s">
        <v>623</v>
      </c>
      <c r="B523">
        <v>1486</v>
      </c>
      <c r="C523">
        <v>0.655643379206862</v>
      </c>
      <c r="D523">
        <v>13.364778221006899</v>
      </c>
      <c r="E523">
        <v>3.5578642148809001</v>
      </c>
      <c r="F523">
        <v>6.2774227223929502E-2</v>
      </c>
      <c r="G523">
        <v>0.16501269691845799</v>
      </c>
      <c r="H523">
        <v>0</v>
      </c>
      <c r="I523" t="s">
        <v>136</v>
      </c>
    </row>
    <row r="524" spans="1:9" x14ac:dyDescent="0.25">
      <c r="A524" t="s">
        <v>623</v>
      </c>
      <c r="B524">
        <v>1487</v>
      </c>
      <c r="C524">
        <v>-0.64481231418646401</v>
      </c>
      <c r="D524">
        <v>13.8163307522554</v>
      </c>
      <c r="E524">
        <v>1.5818312979031199</v>
      </c>
      <c r="F524">
        <v>0.212779178245075</v>
      </c>
      <c r="G524">
        <v>0.38773094702435901</v>
      </c>
      <c r="H524">
        <v>0</v>
      </c>
      <c r="I524" t="s">
        <v>135</v>
      </c>
    </row>
    <row r="525" spans="1:9" x14ac:dyDescent="0.25">
      <c r="A525" t="s">
        <v>623</v>
      </c>
      <c r="B525">
        <v>1488</v>
      </c>
      <c r="C525">
        <v>-0.34283641379126101</v>
      </c>
      <c r="D525">
        <v>15.6365887646778</v>
      </c>
      <c r="E525">
        <v>1.41260262560599</v>
      </c>
      <c r="F525">
        <v>0.23802688582673501</v>
      </c>
      <c r="G525">
        <v>0.40662926328733801</v>
      </c>
      <c r="H525">
        <v>0</v>
      </c>
      <c r="I525" t="s">
        <v>134</v>
      </c>
    </row>
    <row r="526" spans="1:9" x14ac:dyDescent="0.25">
      <c r="A526" t="s">
        <v>623</v>
      </c>
      <c r="B526">
        <v>1490</v>
      </c>
      <c r="C526">
        <v>0.342610418814011</v>
      </c>
      <c r="D526">
        <v>14.532660935446801</v>
      </c>
      <c r="E526">
        <v>0.25662697500647602</v>
      </c>
      <c r="F526">
        <v>0.61415266840544502</v>
      </c>
      <c r="G526">
        <v>0.71943598298923495</v>
      </c>
      <c r="H526">
        <v>0</v>
      </c>
      <c r="I526" t="s">
        <v>133</v>
      </c>
    </row>
    <row r="527" spans="1:9" x14ac:dyDescent="0.25">
      <c r="A527" t="s">
        <v>623</v>
      </c>
      <c r="B527">
        <v>1491</v>
      </c>
      <c r="C527">
        <v>0.85464403325509697</v>
      </c>
      <c r="D527">
        <v>7.2801378488742801</v>
      </c>
      <c r="E527">
        <v>0.53906995547231296</v>
      </c>
      <c r="F527">
        <v>0.46518010491080902</v>
      </c>
      <c r="G527">
        <v>0.60547251750295805</v>
      </c>
      <c r="H527">
        <v>0</v>
      </c>
      <c r="I527" t="s">
        <v>132</v>
      </c>
    </row>
    <row r="528" spans="1:9" x14ac:dyDescent="0.25">
      <c r="A528" t="s">
        <v>623</v>
      </c>
      <c r="B528">
        <v>1493</v>
      </c>
      <c r="C528">
        <v>-0.89274060116050002</v>
      </c>
      <c r="D528">
        <v>10.5591215876658</v>
      </c>
      <c r="E528">
        <v>2.4812217067511999</v>
      </c>
      <c r="F528">
        <v>0.119224672406303</v>
      </c>
      <c r="G528">
        <v>0.26037579324718302</v>
      </c>
      <c r="H528">
        <v>0</v>
      </c>
      <c r="I528" t="s">
        <v>131</v>
      </c>
    </row>
    <row r="529" spans="1:9" x14ac:dyDescent="0.25">
      <c r="A529" t="s">
        <v>623</v>
      </c>
      <c r="B529">
        <v>1497</v>
      </c>
      <c r="C529">
        <v>0.57465434860418796</v>
      </c>
      <c r="D529">
        <v>14.5471458906579</v>
      </c>
      <c r="E529">
        <v>2.0832903344610898</v>
      </c>
      <c r="F529">
        <v>0.15290050480130099</v>
      </c>
      <c r="G529">
        <v>0.30827287621060001</v>
      </c>
      <c r="H529">
        <v>0</v>
      </c>
      <c r="I529" t="s">
        <v>130</v>
      </c>
    </row>
    <row r="530" spans="1:9" x14ac:dyDescent="0.25">
      <c r="A530" t="s">
        <v>623</v>
      </c>
      <c r="B530">
        <v>1502</v>
      </c>
      <c r="C530">
        <v>0.50993173948327997</v>
      </c>
      <c r="D530">
        <v>12.0308474550406</v>
      </c>
      <c r="E530">
        <v>2.4591347199553</v>
      </c>
      <c r="F530">
        <v>0.120661952968207</v>
      </c>
      <c r="G530">
        <v>0.26037579324718302</v>
      </c>
      <c r="H530">
        <v>0</v>
      </c>
      <c r="I530" t="s">
        <v>127</v>
      </c>
    </row>
    <row r="531" spans="1:9" x14ac:dyDescent="0.25">
      <c r="A531" t="s">
        <v>623</v>
      </c>
      <c r="B531">
        <v>1503</v>
      </c>
      <c r="C531">
        <v>1.16013118903732</v>
      </c>
      <c r="D531">
        <v>12.556383658723</v>
      </c>
      <c r="E531">
        <v>11.0679366440829</v>
      </c>
      <c r="F531">
        <v>1.3121212610896101E-3</v>
      </c>
      <c r="G531">
        <v>6.3290554946675301E-3</v>
      </c>
      <c r="H531">
        <v>1</v>
      </c>
      <c r="I531" t="s">
        <v>611</v>
      </c>
    </row>
    <row r="532" spans="1:9" x14ac:dyDescent="0.25">
      <c r="A532" t="s">
        <v>623</v>
      </c>
      <c r="B532">
        <v>1504</v>
      </c>
      <c r="C532">
        <v>0.55142185187260995</v>
      </c>
      <c r="D532">
        <v>13.3238940086094</v>
      </c>
      <c r="E532">
        <v>3.42838505176588</v>
      </c>
      <c r="F532">
        <v>6.76540125073989E-2</v>
      </c>
      <c r="G532">
        <v>0.168109970472931</v>
      </c>
      <c r="H532">
        <v>0</v>
      </c>
      <c r="I532" t="s">
        <v>612</v>
      </c>
    </row>
    <row r="533" spans="1:9" x14ac:dyDescent="0.25">
      <c r="A533" t="s">
        <v>623</v>
      </c>
      <c r="B533">
        <v>1505</v>
      </c>
      <c r="C533">
        <v>-0.33680380782822</v>
      </c>
      <c r="D533">
        <v>10.1874872426956</v>
      </c>
      <c r="E533">
        <v>0.58389976694493295</v>
      </c>
      <c r="F533">
        <v>0.44696268097029301</v>
      </c>
      <c r="G533">
        <v>0.600835079337116</v>
      </c>
      <c r="H533">
        <v>0</v>
      </c>
      <c r="I533" t="s">
        <v>125</v>
      </c>
    </row>
    <row r="534" spans="1:9" x14ac:dyDescent="0.25">
      <c r="A534" t="s">
        <v>623</v>
      </c>
      <c r="B534">
        <v>1537</v>
      </c>
      <c r="C534">
        <v>0.35987082086861999</v>
      </c>
      <c r="D534">
        <v>12.095698938647001</v>
      </c>
      <c r="E534">
        <v>0.86851718574946402</v>
      </c>
      <c r="F534">
        <v>0.35407909788455399</v>
      </c>
      <c r="G534">
        <v>0.52541761748621596</v>
      </c>
      <c r="H534">
        <v>0</v>
      </c>
      <c r="I534" t="s">
        <v>124</v>
      </c>
    </row>
    <row r="535" spans="1:9" x14ac:dyDescent="0.25">
      <c r="A535" t="s">
        <v>623</v>
      </c>
      <c r="B535">
        <v>1688</v>
      </c>
      <c r="C535">
        <v>-0.24051976678064199</v>
      </c>
      <c r="D535">
        <v>8.9660005499187694</v>
      </c>
      <c r="E535">
        <v>0.16246685993226201</v>
      </c>
      <c r="F535">
        <v>0.68793565227028997</v>
      </c>
      <c r="G535">
        <v>0.78348227064116305</v>
      </c>
      <c r="H535">
        <v>0</v>
      </c>
      <c r="I535" t="s">
        <v>121</v>
      </c>
    </row>
    <row r="536" spans="1:9" x14ac:dyDescent="0.25">
      <c r="A536" t="s">
        <v>623</v>
      </c>
      <c r="B536">
        <v>1706</v>
      </c>
      <c r="C536">
        <v>1.08256135864812</v>
      </c>
      <c r="D536">
        <v>15.6907423410223</v>
      </c>
      <c r="E536">
        <v>16.561237173460899</v>
      </c>
      <c r="F536">
        <v>1.07170667927052E-4</v>
      </c>
      <c r="G536">
        <v>8.7879947700182702E-4</v>
      </c>
      <c r="H536">
        <v>1</v>
      </c>
      <c r="I536" t="s">
        <v>613</v>
      </c>
    </row>
    <row r="537" spans="1:9" x14ac:dyDescent="0.25">
      <c r="A537" t="s">
        <v>623</v>
      </c>
      <c r="B537">
        <v>1709</v>
      </c>
      <c r="C537">
        <v>0.25071765455865802</v>
      </c>
      <c r="D537">
        <v>9.4519028309194795</v>
      </c>
      <c r="E537">
        <v>0.20340360168163199</v>
      </c>
      <c r="F537">
        <v>0.65319710261804098</v>
      </c>
      <c r="G537">
        <v>0.75439665372787801</v>
      </c>
      <c r="H537">
        <v>0</v>
      </c>
      <c r="I537" t="s">
        <v>116</v>
      </c>
    </row>
    <row r="538" spans="1:9" x14ac:dyDescent="0.25">
      <c r="A538" t="s">
        <v>623</v>
      </c>
      <c r="B538">
        <v>1712</v>
      </c>
      <c r="C538">
        <v>1.0262572137580099</v>
      </c>
      <c r="D538">
        <v>16.4820399767613</v>
      </c>
      <c r="E538">
        <v>11.704353000417999</v>
      </c>
      <c r="F538">
        <v>9.7129975314216204E-4</v>
      </c>
      <c r="G538">
        <v>4.97791123485358E-3</v>
      </c>
      <c r="H538">
        <v>1</v>
      </c>
      <c r="I538" t="s">
        <v>115</v>
      </c>
    </row>
    <row r="539" spans="1:9" x14ac:dyDescent="0.25">
      <c r="A539" t="s">
        <v>623</v>
      </c>
      <c r="B539">
        <v>1716</v>
      </c>
      <c r="C539">
        <v>1.0050940541172799</v>
      </c>
      <c r="D539">
        <v>7.2812603422318398</v>
      </c>
      <c r="E539">
        <v>1.1814884409608299</v>
      </c>
      <c r="F539">
        <v>0.28037134522331902</v>
      </c>
      <c r="G539">
        <v>0.45079314330023901</v>
      </c>
      <c r="H539">
        <v>0</v>
      </c>
      <c r="I539" t="s">
        <v>114</v>
      </c>
    </row>
    <row r="540" spans="1:9" x14ac:dyDescent="0.25">
      <c r="A540" t="s">
        <v>623</v>
      </c>
      <c r="B540">
        <v>1722</v>
      </c>
      <c r="C540">
        <v>-0.54768946843840105</v>
      </c>
      <c r="D540">
        <v>8.3829185187751492</v>
      </c>
      <c r="E540">
        <v>0.368034246188779</v>
      </c>
      <c r="F540">
        <v>0.54573968233047898</v>
      </c>
      <c r="G540">
        <v>0.65809785222204797</v>
      </c>
      <c r="H540">
        <v>0</v>
      </c>
      <c r="I540" t="s">
        <v>111</v>
      </c>
    </row>
    <row r="541" spans="1:9" x14ac:dyDescent="0.25">
      <c r="A541" t="s">
        <v>623</v>
      </c>
      <c r="B541">
        <v>1729</v>
      </c>
      <c r="C541">
        <v>0.912497082660509</v>
      </c>
      <c r="D541">
        <v>11.709479154566001</v>
      </c>
      <c r="E541">
        <v>2.79002352429637</v>
      </c>
      <c r="F541">
        <v>9.8633896253313799E-2</v>
      </c>
      <c r="G541">
        <v>0.23108512836490699</v>
      </c>
      <c r="H541">
        <v>0</v>
      </c>
      <c r="I541" t="s">
        <v>105</v>
      </c>
    </row>
    <row r="542" spans="1:9" x14ac:dyDescent="0.25">
      <c r="A542" t="s">
        <v>623</v>
      </c>
      <c r="B542">
        <v>1736</v>
      </c>
      <c r="C542">
        <v>-0.30206193990048802</v>
      </c>
      <c r="D542">
        <v>9.7386710388353901</v>
      </c>
      <c r="E542">
        <v>0.32786482693785801</v>
      </c>
      <c r="F542">
        <v>0.56847264558321298</v>
      </c>
      <c r="G542">
        <v>0.67557618750468695</v>
      </c>
      <c r="H542">
        <v>0</v>
      </c>
      <c r="I542" t="s">
        <v>101</v>
      </c>
    </row>
    <row r="543" spans="1:9" x14ac:dyDescent="0.25">
      <c r="A543" t="s">
        <v>623</v>
      </c>
      <c r="B543">
        <v>1742</v>
      </c>
      <c r="C543">
        <v>-0.88351304894703697</v>
      </c>
      <c r="D543">
        <v>9.8919570830953507</v>
      </c>
      <c r="E543">
        <v>2.4753420870835101</v>
      </c>
      <c r="F543">
        <v>0.11946271441537901</v>
      </c>
      <c r="G543">
        <v>0.26037579324718302</v>
      </c>
      <c r="H543">
        <v>0</v>
      </c>
      <c r="I543" t="s">
        <v>100</v>
      </c>
    </row>
    <row r="544" spans="1:9" x14ac:dyDescent="0.25">
      <c r="A544" t="s">
        <v>623</v>
      </c>
      <c r="B544">
        <v>1756</v>
      </c>
      <c r="C544">
        <v>0.39505697620723901</v>
      </c>
      <c r="D544">
        <v>14.3172335766983</v>
      </c>
      <c r="E544">
        <v>0.55262696604054695</v>
      </c>
      <c r="F544">
        <v>0.45986566709870003</v>
      </c>
      <c r="G544">
        <v>0.60547251750295805</v>
      </c>
      <c r="H544">
        <v>0</v>
      </c>
      <c r="I544" t="s">
        <v>99</v>
      </c>
    </row>
    <row r="545" spans="1:9" x14ac:dyDescent="0.25">
      <c r="A545" t="s">
        <v>623</v>
      </c>
      <c r="B545">
        <v>1757</v>
      </c>
      <c r="C545">
        <v>-1.0483369205295701</v>
      </c>
      <c r="D545">
        <v>9.3862418768139904</v>
      </c>
      <c r="E545">
        <v>1.24032554163932</v>
      </c>
      <c r="F545">
        <v>0.26879846133250801</v>
      </c>
      <c r="G545">
        <v>0.44082947658531302</v>
      </c>
      <c r="H545">
        <v>0</v>
      </c>
      <c r="I545" t="s">
        <v>614</v>
      </c>
    </row>
    <row r="546" spans="1:9" x14ac:dyDescent="0.25">
      <c r="A546" t="s">
        <v>623</v>
      </c>
      <c r="B546">
        <v>1758</v>
      </c>
      <c r="C546">
        <v>-1.6789772854407401</v>
      </c>
      <c r="D546">
        <v>12.8844344345067</v>
      </c>
      <c r="E546">
        <v>28.2923487109835</v>
      </c>
      <c r="F546">
        <v>8.7262900624681798E-7</v>
      </c>
      <c r="G546">
        <v>2.3851859504079701E-5</v>
      </c>
      <c r="H546">
        <v>-1</v>
      </c>
      <c r="I546" t="s">
        <v>615</v>
      </c>
    </row>
    <row r="547" spans="1:9" x14ac:dyDescent="0.25">
      <c r="A547" t="s">
        <v>623</v>
      </c>
      <c r="B547">
        <v>1759</v>
      </c>
      <c r="C547">
        <v>-2.5476953710138699</v>
      </c>
      <c r="D547">
        <v>7.9144970373851704</v>
      </c>
      <c r="E547">
        <v>14.178369593726201</v>
      </c>
      <c r="F547">
        <v>3.1011972575997E-4</v>
      </c>
      <c r="G547">
        <v>2.1191514593597999E-3</v>
      </c>
      <c r="H547">
        <v>-1</v>
      </c>
      <c r="I547" t="s">
        <v>96</v>
      </c>
    </row>
    <row r="548" spans="1:9" x14ac:dyDescent="0.25">
      <c r="A548" t="s">
        <v>623</v>
      </c>
      <c r="B548">
        <v>1760</v>
      </c>
      <c r="C548">
        <v>-0.50532693474255796</v>
      </c>
      <c r="D548">
        <v>10.6014793318373</v>
      </c>
      <c r="E548">
        <v>0.86169026136556903</v>
      </c>
      <c r="F548">
        <v>0.35596774466836101</v>
      </c>
      <c r="G548">
        <v>0.52541761748621596</v>
      </c>
      <c r="H548">
        <v>0</v>
      </c>
      <c r="I548" t="s">
        <v>92</v>
      </c>
    </row>
    <row r="549" spans="1:9" x14ac:dyDescent="0.25">
      <c r="A549" t="s">
        <v>623</v>
      </c>
      <c r="B549">
        <v>1776</v>
      </c>
      <c r="C549">
        <v>0.82744501872838305</v>
      </c>
      <c r="D549">
        <v>9.3887482740445805</v>
      </c>
      <c r="E549">
        <v>2.0032908664809002</v>
      </c>
      <c r="F549">
        <v>0.160713200847376</v>
      </c>
      <c r="G549">
        <v>0.31377339213059102</v>
      </c>
      <c r="H549">
        <v>0</v>
      </c>
      <c r="I549" t="s">
        <v>91</v>
      </c>
    </row>
    <row r="550" spans="1:9" x14ac:dyDescent="0.25">
      <c r="A550" t="s">
        <v>623</v>
      </c>
      <c r="B550">
        <v>1778</v>
      </c>
      <c r="C550">
        <v>0.1065680674364</v>
      </c>
      <c r="D550">
        <v>10.8040800278805</v>
      </c>
      <c r="E550">
        <v>3.5206625976207502E-2</v>
      </c>
      <c r="F550">
        <v>0.85162298474637399</v>
      </c>
      <c r="G550">
        <v>0.89529595832311104</v>
      </c>
      <c r="H550">
        <v>0</v>
      </c>
      <c r="I550" t="s">
        <v>90</v>
      </c>
    </row>
    <row r="551" spans="1:9" x14ac:dyDescent="0.25">
      <c r="A551" t="s">
        <v>623</v>
      </c>
      <c r="B551">
        <v>1781</v>
      </c>
      <c r="C551">
        <v>-1.1045382111048501</v>
      </c>
      <c r="D551">
        <v>10.925495306950999</v>
      </c>
      <c r="E551">
        <v>3.5136748072520798</v>
      </c>
      <c r="F551">
        <v>6.4395198797446998E-2</v>
      </c>
      <c r="G551">
        <v>0.16501269691845799</v>
      </c>
      <c r="H551">
        <v>0</v>
      </c>
      <c r="I551" t="s">
        <v>89</v>
      </c>
    </row>
    <row r="552" spans="1:9" x14ac:dyDescent="0.25">
      <c r="A552" t="s">
        <v>623</v>
      </c>
      <c r="B552">
        <v>1795</v>
      </c>
      <c r="C552">
        <v>0.32072154985530399</v>
      </c>
      <c r="D552">
        <v>15.530048515659599</v>
      </c>
      <c r="E552">
        <v>1.4395823982235501</v>
      </c>
      <c r="F552">
        <v>0.233633196484064</v>
      </c>
      <c r="G552">
        <v>0.40662926328733801</v>
      </c>
      <c r="H552">
        <v>0</v>
      </c>
      <c r="I552" t="s">
        <v>616</v>
      </c>
    </row>
    <row r="553" spans="1:9" x14ac:dyDescent="0.25">
      <c r="A553" t="s">
        <v>623</v>
      </c>
      <c r="B553">
        <v>1796</v>
      </c>
      <c r="C553">
        <v>0.52316513241720897</v>
      </c>
      <c r="D553">
        <v>14.287706609387101</v>
      </c>
      <c r="E553">
        <v>4.5834166212480003</v>
      </c>
      <c r="F553">
        <v>3.5227096506153299E-2</v>
      </c>
      <c r="G553">
        <v>0.10622395519083901</v>
      </c>
      <c r="H553">
        <v>0</v>
      </c>
      <c r="I553" t="s">
        <v>80</v>
      </c>
    </row>
    <row r="554" spans="1:9" x14ac:dyDescent="0.25">
      <c r="A554" t="s">
        <v>623</v>
      </c>
      <c r="B554">
        <v>1833</v>
      </c>
      <c r="C554">
        <v>-1.0401406821777199</v>
      </c>
      <c r="D554">
        <v>7.6750295570132501</v>
      </c>
      <c r="E554">
        <v>1.06643842089852</v>
      </c>
      <c r="F554">
        <v>0.30517478736958598</v>
      </c>
      <c r="G554">
        <v>0.472157218194454</v>
      </c>
      <c r="H554">
        <v>0</v>
      </c>
      <c r="I554" t="s">
        <v>79</v>
      </c>
    </row>
    <row r="555" spans="1:9" x14ac:dyDescent="0.25">
      <c r="A555" t="s">
        <v>623</v>
      </c>
      <c r="B555">
        <v>1910</v>
      </c>
      <c r="C555">
        <v>-1.84934701661347</v>
      </c>
      <c r="D555">
        <v>13.845809381452201</v>
      </c>
      <c r="E555">
        <v>26.055378242921702</v>
      </c>
      <c r="F555">
        <v>2.0835853987055399E-6</v>
      </c>
      <c r="G555">
        <v>3.4170800538770798E-5</v>
      </c>
      <c r="H555">
        <v>-1</v>
      </c>
      <c r="I555" t="s">
        <v>617</v>
      </c>
    </row>
    <row r="556" spans="1:9" x14ac:dyDescent="0.25">
      <c r="A556" t="s">
        <v>623</v>
      </c>
      <c r="B556">
        <v>1918</v>
      </c>
      <c r="C556">
        <v>-1.6338164734282301</v>
      </c>
      <c r="D556">
        <v>8.0109560518013296</v>
      </c>
      <c r="E556">
        <v>3.9004826428175301</v>
      </c>
      <c r="F556">
        <v>5.1691971358197898E-2</v>
      </c>
      <c r="G556">
        <v>0.14129138837907401</v>
      </c>
      <c r="H556">
        <v>0</v>
      </c>
      <c r="I556" t="s">
        <v>77</v>
      </c>
    </row>
    <row r="557" spans="1:9" x14ac:dyDescent="0.25">
      <c r="A557" t="s">
        <v>623</v>
      </c>
      <c r="B557">
        <v>2013</v>
      </c>
      <c r="C557">
        <v>0.18447231178312301</v>
      </c>
      <c r="D557">
        <v>8.9029914959073295</v>
      </c>
      <c r="E557">
        <v>8.4604169440940999E-2</v>
      </c>
      <c r="F557">
        <v>0.77188057568332002</v>
      </c>
      <c r="G557">
        <v>0.84392276274709599</v>
      </c>
      <c r="H557">
        <v>0</v>
      </c>
      <c r="I557" t="s">
        <v>76</v>
      </c>
    </row>
    <row r="558" spans="1:9" x14ac:dyDescent="0.25">
      <c r="A558" t="s">
        <v>623</v>
      </c>
      <c r="B558">
        <v>2078</v>
      </c>
      <c r="C558">
        <v>-1.31745855451847</v>
      </c>
      <c r="D558">
        <v>15.1812701273185</v>
      </c>
      <c r="E558">
        <v>14.847020658191299</v>
      </c>
      <c r="F558">
        <v>2.29370587159402E-4</v>
      </c>
      <c r="G558">
        <v>1.70985346791554E-3</v>
      </c>
      <c r="H558">
        <v>-1</v>
      </c>
      <c r="I558" t="s">
        <v>71</v>
      </c>
    </row>
    <row r="559" spans="1:9" x14ac:dyDescent="0.25">
      <c r="A559" t="s">
        <v>623</v>
      </c>
      <c r="B559">
        <v>2079</v>
      </c>
      <c r="C559">
        <v>-1.17304183154442</v>
      </c>
      <c r="D559">
        <v>8.4061902980364707</v>
      </c>
      <c r="E559">
        <v>3.9379160550297101</v>
      </c>
      <c r="F559">
        <v>5.0525653183494501E-2</v>
      </c>
      <c r="G559">
        <v>0.14129138837907401</v>
      </c>
      <c r="H559">
        <v>0</v>
      </c>
      <c r="I559" t="s">
        <v>70</v>
      </c>
    </row>
    <row r="560" spans="1:9" x14ac:dyDescent="0.25">
      <c r="A560" t="s">
        <v>623</v>
      </c>
      <c r="B560">
        <v>2260</v>
      </c>
      <c r="C560">
        <v>-6.1411203235137102E-2</v>
      </c>
      <c r="D560">
        <v>14.0343628229144</v>
      </c>
      <c r="E560">
        <v>5.1693546361418402E-2</v>
      </c>
      <c r="F560">
        <v>0.820703323514828</v>
      </c>
      <c r="G560">
        <v>0.87399574711968697</v>
      </c>
      <c r="H560">
        <v>0</v>
      </c>
      <c r="I560" t="s">
        <v>65</v>
      </c>
    </row>
    <row r="561" spans="1:9" x14ac:dyDescent="0.25">
      <c r="A561" t="s">
        <v>623</v>
      </c>
      <c r="B561">
        <v>2308</v>
      </c>
      <c r="C561">
        <v>-0.30730557875300601</v>
      </c>
      <c r="D561">
        <v>13.465059817195799</v>
      </c>
      <c r="E561">
        <v>1.1281691740877999</v>
      </c>
      <c r="F561">
        <v>0.29125830155520099</v>
      </c>
      <c r="G561">
        <v>0.45929193706781701</v>
      </c>
      <c r="H561">
        <v>0</v>
      </c>
      <c r="I561" t="s">
        <v>64</v>
      </c>
    </row>
    <row r="562" spans="1:9" x14ac:dyDescent="0.25">
      <c r="A562" t="s">
        <v>623</v>
      </c>
      <c r="B562">
        <v>2776</v>
      </c>
      <c r="C562">
        <v>0.32005304385112399</v>
      </c>
      <c r="D562">
        <v>14.5157201493383</v>
      </c>
      <c r="E562">
        <v>0.81872547778052596</v>
      </c>
      <c r="F562">
        <v>0.36818172026351698</v>
      </c>
      <c r="G562">
        <v>0.529664930905411</v>
      </c>
      <c r="H562">
        <v>0</v>
      </c>
      <c r="I562" t="s">
        <v>63</v>
      </c>
    </row>
    <row r="563" spans="1:9" x14ac:dyDescent="0.25">
      <c r="A563" t="s">
        <v>623</v>
      </c>
      <c r="B563">
        <v>2851</v>
      </c>
      <c r="C563">
        <v>-1.37060761253514E-2</v>
      </c>
      <c r="D563">
        <v>13.8477118395008</v>
      </c>
      <c r="E563">
        <v>2.0803338753958801E-3</v>
      </c>
      <c r="F563">
        <v>0.963730524100189</v>
      </c>
      <c r="G563">
        <v>0.98782378720269404</v>
      </c>
      <c r="H563">
        <v>0</v>
      </c>
      <c r="I563" t="s">
        <v>59</v>
      </c>
    </row>
    <row r="564" spans="1:9" x14ac:dyDescent="0.25">
      <c r="A564" t="s">
        <v>623</v>
      </c>
      <c r="B564">
        <v>2852</v>
      </c>
      <c r="C564">
        <v>-2.6149622686663001</v>
      </c>
      <c r="D564">
        <v>8.3059901246619798</v>
      </c>
      <c r="E564">
        <v>3.20752504731623</v>
      </c>
      <c r="F564">
        <v>7.7581020137305196E-2</v>
      </c>
      <c r="G564">
        <v>0.18710716621350101</v>
      </c>
      <c r="H564">
        <v>0</v>
      </c>
      <c r="I564" t="s">
        <v>55</v>
      </c>
    </row>
    <row r="565" spans="1:9" x14ac:dyDescent="0.25">
      <c r="A565" t="s">
        <v>623</v>
      </c>
      <c r="B565">
        <v>2858</v>
      </c>
      <c r="C565">
        <v>3.3570445481598501</v>
      </c>
      <c r="D565">
        <v>12.7058918029488</v>
      </c>
      <c r="E565">
        <v>27.240437583326798</v>
      </c>
      <c r="F565">
        <v>2.04586248930657E-6</v>
      </c>
      <c r="G565">
        <v>3.4170800538770798E-5</v>
      </c>
      <c r="H565">
        <v>1</v>
      </c>
      <c r="I565" t="s">
        <v>51</v>
      </c>
    </row>
    <row r="566" spans="1:9" x14ac:dyDescent="0.25">
      <c r="A566" t="s">
        <v>623</v>
      </c>
      <c r="B566">
        <v>2861</v>
      </c>
      <c r="C566">
        <v>0.296936371191455</v>
      </c>
      <c r="D566">
        <v>11.671937776874699</v>
      </c>
      <c r="E566">
        <v>0.50300973209231803</v>
      </c>
      <c r="F566">
        <v>0.48017552645899902</v>
      </c>
      <c r="G566">
        <v>0.61522489327559204</v>
      </c>
      <c r="H566">
        <v>0</v>
      </c>
      <c r="I566" t="s">
        <v>50</v>
      </c>
    </row>
    <row r="567" spans="1:9" x14ac:dyDescent="0.25">
      <c r="A567" t="s">
        <v>623</v>
      </c>
      <c r="B567">
        <v>2863</v>
      </c>
      <c r="C567">
        <v>-2.08983778550119</v>
      </c>
      <c r="D567">
        <v>9.49893774001373</v>
      </c>
      <c r="E567">
        <v>13.157875523966901</v>
      </c>
      <c r="F567">
        <v>4.9413963804555497E-4</v>
      </c>
      <c r="G567">
        <v>3.0704367555583799E-3</v>
      </c>
      <c r="H567">
        <v>-1</v>
      </c>
      <c r="I567" t="s">
        <v>46</v>
      </c>
    </row>
    <row r="568" spans="1:9" x14ac:dyDescent="0.25">
      <c r="A568" t="s">
        <v>623</v>
      </c>
      <c r="B568">
        <v>2866</v>
      </c>
      <c r="C568">
        <v>-2.69462764593474</v>
      </c>
      <c r="D568">
        <v>9.77144646559635</v>
      </c>
      <c r="E568">
        <v>23.146287705734899</v>
      </c>
      <c r="F568">
        <v>6.66487310512043E-6</v>
      </c>
      <c r="G568">
        <v>7.8074227802839402E-5</v>
      </c>
      <c r="H568">
        <v>-1</v>
      </c>
      <c r="I568" t="s">
        <v>41</v>
      </c>
    </row>
    <row r="569" spans="1:9" x14ac:dyDescent="0.25">
      <c r="A569" t="s">
        <v>623</v>
      </c>
      <c r="B569">
        <v>2867</v>
      </c>
      <c r="C569">
        <v>0.98561369451710101</v>
      </c>
      <c r="D569">
        <v>12.1077806789267</v>
      </c>
      <c r="E569">
        <v>4.9053996599182801</v>
      </c>
      <c r="F569">
        <v>2.9523464500264301E-2</v>
      </c>
      <c r="G569">
        <v>9.6836963560867004E-2</v>
      </c>
      <c r="H569">
        <v>0</v>
      </c>
      <c r="I569" t="s">
        <v>37</v>
      </c>
    </row>
    <row r="570" spans="1:9" x14ac:dyDescent="0.25">
      <c r="A570" t="s">
        <v>623</v>
      </c>
      <c r="B570">
        <v>2874</v>
      </c>
      <c r="C570">
        <v>0.66876470083619799</v>
      </c>
      <c r="D570">
        <v>9.9957277754476106</v>
      </c>
      <c r="E570">
        <v>1.3829134064839701</v>
      </c>
      <c r="F570">
        <v>0.243063298520479</v>
      </c>
      <c r="G570">
        <v>0.40675898936080201</v>
      </c>
      <c r="H570">
        <v>0</v>
      </c>
      <c r="I570" t="s">
        <v>36</v>
      </c>
    </row>
    <row r="571" spans="1:9" x14ac:dyDescent="0.25">
      <c r="A571" t="s">
        <v>623</v>
      </c>
      <c r="B571">
        <v>2878</v>
      </c>
      <c r="C571">
        <v>1.1115187174825001</v>
      </c>
      <c r="D571">
        <v>12.353192516226899</v>
      </c>
      <c r="E571">
        <v>8.7639911982133896</v>
      </c>
      <c r="F571">
        <v>4.0079712176338796E-3</v>
      </c>
      <c r="G571">
        <v>1.7297559991893599E-2</v>
      </c>
      <c r="H571">
        <v>1</v>
      </c>
      <c r="I571" t="s">
        <v>32</v>
      </c>
    </row>
    <row r="572" spans="1:9" x14ac:dyDescent="0.25">
      <c r="A572" t="s">
        <v>623</v>
      </c>
      <c r="B572">
        <v>2880</v>
      </c>
      <c r="C572">
        <v>0.90214191894800499</v>
      </c>
      <c r="D572">
        <v>13.243785221654401</v>
      </c>
      <c r="E572">
        <v>6.1835596855960802</v>
      </c>
      <c r="F572">
        <v>1.49059282661604E-2</v>
      </c>
      <c r="G572">
        <v>5.3142874688050103E-2</v>
      </c>
      <c r="H572">
        <v>0</v>
      </c>
      <c r="I572" t="s">
        <v>31</v>
      </c>
    </row>
    <row r="573" spans="1:9" x14ac:dyDescent="0.25">
      <c r="A573" t="s">
        <v>623</v>
      </c>
      <c r="B573">
        <v>2881</v>
      </c>
      <c r="C573">
        <v>0.87347703877023097</v>
      </c>
      <c r="D573">
        <v>10.101876944902299</v>
      </c>
      <c r="E573">
        <v>2.09698767981671</v>
      </c>
      <c r="F573">
        <v>0.151562280740237</v>
      </c>
      <c r="G573">
        <v>0.30827287621060001</v>
      </c>
      <c r="H573">
        <v>0</v>
      </c>
      <c r="I573" t="s">
        <v>27</v>
      </c>
    </row>
    <row r="574" spans="1:9" x14ac:dyDescent="0.25">
      <c r="A574" t="s">
        <v>623</v>
      </c>
      <c r="B574">
        <v>2910</v>
      </c>
      <c r="C574">
        <v>0.77553589106293996</v>
      </c>
      <c r="D574">
        <v>14.6169916575623</v>
      </c>
      <c r="E574">
        <v>12.598634993605099</v>
      </c>
      <c r="F574">
        <v>6.3974713440478101E-4</v>
      </c>
      <c r="G574">
        <v>3.4972843347461399E-3</v>
      </c>
      <c r="H574">
        <v>1</v>
      </c>
      <c r="I574" t="s">
        <v>20</v>
      </c>
    </row>
    <row r="575" spans="1:9" x14ac:dyDescent="0.25">
      <c r="A575" t="s">
        <v>623</v>
      </c>
      <c r="B575">
        <v>2913</v>
      </c>
      <c r="C575">
        <v>0.58036493190628502</v>
      </c>
      <c r="D575">
        <v>9.2905212646344797</v>
      </c>
      <c r="E575">
        <v>1.0721417524905199E-7</v>
      </c>
      <c r="F575">
        <v>0.99973993544829098</v>
      </c>
      <c r="G575">
        <v>0.99973993544829098</v>
      </c>
      <c r="H575">
        <v>0</v>
      </c>
      <c r="I575" t="s">
        <v>13</v>
      </c>
    </row>
    <row r="576" spans="1:9" x14ac:dyDescent="0.25">
      <c r="A576" t="s">
        <v>623</v>
      </c>
      <c r="B576">
        <v>2914</v>
      </c>
      <c r="C576">
        <v>-0.216636262055835</v>
      </c>
      <c r="D576">
        <v>13.3442816613516</v>
      </c>
      <c r="E576">
        <v>0.10294086391780299</v>
      </c>
      <c r="F576">
        <v>0.74935283394868102</v>
      </c>
      <c r="G576">
        <v>0.84173879977796995</v>
      </c>
      <c r="H576">
        <v>0</v>
      </c>
      <c r="I576" t="s">
        <v>6</v>
      </c>
    </row>
    <row r="577" spans="1:9" x14ac:dyDescent="0.25">
      <c r="A577" t="s">
        <v>624</v>
      </c>
      <c r="B577">
        <v>81</v>
      </c>
      <c r="C577">
        <v>-0.47237750776913301</v>
      </c>
      <c r="D577">
        <v>9.9526343358494493</v>
      </c>
      <c r="E577">
        <v>0.86367386921112699</v>
      </c>
      <c r="F577">
        <v>0.35541755115163698</v>
      </c>
      <c r="G577">
        <v>0.66571459627513696</v>
      </c>
      <c r="H577">
        <v>0</v>
      </c>
      <c r="I577" t="s">
        <v>600</v>
      </c>
    </row>
    <row r="578" spans="1:9" x14ac:dyDescent="0.25">
      <c r="A578" t="s">
        <v>624</v>
      </c>
      <c r="B578">
        <v>170</v>
      </c>
      <c r="C578">
        <v>-0.113504167929647</v>
      </c>
      <c r="D578">
        <v>9.3918319993028501</v>
      </c>
      <c r="E578">
        <v>4.2049391278901602E-2</v>
      </c>
      <c r="F578">
        <v>0.83802956610846702</v>
      </c>
      <c r="G578">
        <v>0.96816034926511196</v>
      </c>
      <c r="H578">
        <v>0</v>
      </c>
      <c r="I578" t="s">
        <v>167</v>
      </c>
    </row>
    <row r="579" spans="1:9" x14ac:dyDescent="0.25">
      <c r="A579" t="s">
        <v>624</v>
      </c>
      <c r="B579">
        <v>213</v>
      </c>
      <c r="C579">
        <v>0.40294961667319601</v>
      </c>
      <c r="D579">
        <v>7.9361116530778704</v>
      </c>
      <c r="E579">
        <v>5.98663233816083E-2</v>
      </c>
      <c r="F579">
        <v>0.80737825750603198</v>
      </c>
      <c r="G579">
        <v>0.96816034926511196</v>
      </c>
      <c r="H579">
        <v>0</v>
      </c>
      <c r="I579" t="s">
        <v>166</v>
      </c>
    </row>
    <row r="580" spans="1:9" x14ac:dyDescent="0.25">
      <c r="A580" t="s">
        <v>624</v>
      </c>
      <c r="B580">
        <v>228</v>
      </c>
      <c r="C580">
        <v>-0.76391348763283395</v>
      </c>
      <c r="D580">
        <v>18.334057450151601</v>
      </c>
      <c r="E580">
        <v>4.9566931492956696</v>
      </c>
      <c r="F580">
        <v>2.87095539774734E-2</v>
      </c>
      <c r="G580">
        <v>0.23541834261528199</v>
      </c>
      <c r="H580">
        <v>0</v>
      </c>
      <c r="I580" t="s">
        <v>165</v>
      </c>
    </row>
    <row r="581" spans="1:9" x14ac:dyDescent="0.25">
      <c r="A581" t="s">
        <v>624</v>
      </c>
      <c r="B581">
        <v>266</v>
      </c>
      <c r="C581">
        <v>-0.10119308064172799</v>
      </c>
      <c r="D581">
        <v>8.8149040152855402</v>
      </c>
      <c r="E581">
        <v>1.9437244319227401E-2</v>
      </c>
      <c r="F581">
        <v>0.88945922058681903</v>
      </c>
      <c r="G581">
        <v>0.96941384141923603</v>
      </c>
      <c r="H581">
        <v>0</v>
      </c>
      <c r="I581" t="s">
        <v>601</v>
      </c>
    </row>
    <row r="582" spans="1:9" x14ac:dyDescent="0.25">
      <c r="A582" t="s">
        <v>624</v>
      </c>
      <c r="B582">
        <v>722</v>
      </c>
      <c r="C582">
        <v>0.374421468436829</v>
      </c>
      <c r="D582">
        <v>10.095961981582001</v>
      </c>
      <c r="E582">
        <v>0.45752726184952902</v>
      </c>
      <c r="F582">
        <v>0.500765164962648</v>
      </c>
      <c r="G582">
        <v>0.83158829840400195</v>
      </c>
      <c r="H582">
        <v>0</v>
      </c>
      <c r="I582" t="s">
        <v>602</v>
      </c>
    </row>
    <row r="583" spans="1:9" x14ac:dyDescent="0.25">
      <c r="A583" t="s">
        <v>624</v>
      </c>
      <c r="B583">
        <v>724</v>
      </c>
      <c r="C583">
        <v>-0.61496189247663402</v>
      </c>
      <c r="D583">
        <v>9.7744235318163604</v>
      </c>
      <c r="E583">
        <v>1.2077804623264301</v>
      </c>
      <c r="F583">
        <v>0.27496148647315199</v>
      </c>
      <c r="G583">
        <v>0.62557805147652501</v>
      </c>
      <c r="H583">
        <v>0</v>
      </c>
      <c r="I583" t="s">
        <v>164</v>
      </c>
    </row>
    <row r="584" spans="1:9" x14ac:dyDescent="0.25">
      <c r="A584" t="s">
        <v>624</v>
      </c>
      <c r="B584">
        <v>735</v>
      </c>
      <c r="C584">
        <v>-0.51793698286277801</v>
      </c>
      <c r="D584">
        <v>12.386213649307701</v>
      </c>
      <c r="E584">
        <v>1.47827600803077</v>
      </c>
      <c r="F584">
        <v>0.22750395112865901</v>
      </c>
      <c r="G584">
        <v>0.61932538077566901</v>
      </c>
      <c r="H584">
        <v>0</v>
      </c>
      <c r="I584" t="s">
        <v>163</v>
      </c>
    </row>
    <row r="585" spans="1:9" x14ac:dyDescent="0.25">
      <c r="A585" t="s">
        <v>624</v>
      </c>
      <c r="B585">
        <v>740</v>
      </c>
      <c r="C585">
        <v>3.6304218850106297E-2</v>
      </c>
      <c r="D585">
        <v>9.6688478657566801</v>
      </c>
      <c r="E585">
        <v>4.5581781227257302E-3</v>
      </c>
      <c r="F585">
        <v>0.94634353765168</v>
      </c>
      <c r="G585">
        <v>0.99487397547997203</v>
      </c>
      <c r="H585">
        <v>0</v>
      </c>
      <c r="I585" t="s">
        <v>158</v>
      </c>
    </row>
    <row r="586" spans="1:9" x14ac:dyDescent="0.25">
      <c r="A586" t="s">
        <v>624</v>
      </c>
      <c r="B586">
        <v>763</v>
      </c>
      <c r="C586">
        <v>-0.30492722965427999</v>
      </c>
      <c r="D586">
        <v>10.902940712693299</v>
      </c>
      <c r="E586">
        <v>0.33521122131858699</v>
      </c>
      <c r="F586">
        <v>0.56418029064308295</v>
      </c>
      <c r="G586">
        <v>0.88966891986024599</v>
      </c>
      <c r="H586">
        <v>0</v>
      </c>
      <c r="I586" t="s">
        <v>603</v>
      </c>
    </row>
    <row r="587" spans="1:9" x14ac:dyDescent="0.25">
      <c r="A587" t="s">
        <v>624</v>
      </c>
      <c r="B587">
        <v>778</v>
      </c>
      <c r="C587">
        <v>-0.420736512259136</v>
      </c>
      <c r="D587">
        <v>10.7950519840641</v>
      </c>
      <c r="E587">
        <v>0.18390561598319199</v>
      </c>
      <c r="F587">
        <v>0.66918076164311302</v>
      </c>
      <c r="G587">
        <v>0.93219600456790397</v>
      </c>
      <c r="H587">
        <v>0</v>
      </c>
      <c r="I587" t="s">
        <v>604</v>
      </c>
    </row>
    <row r="588" spans="1:9" x14ac:dyDescent="0.25">
      <c r="A588" t="s">
        <v>624</v>
      </c>
      <c r="B588">
        <v>796</v>
      </c>
      <c r="C588">
        <v>-0.32227665597996802</v>
      </c>
      <c r="D588">
        <v>19.758168009091001</v>
      </c>
      <c r="E588">
        <v>0.86727540873634501</v>
      </c>
      <c r="F588">
        <v>0.35442159788197802</v>
      </c>
      <c r="G588">
        <v>0.66571459627513696</v>
      </c>
      <c r="H588">
        <v>0</v>
      </c>
      <c r="I588" t="s">
        <v>605</v>
      </c>
    </row>
    <row r="589" spans="1:9" x14ac:dyDescent="0.25">
      <c r="A589" t="s">
        <v>624</v>
      </c>
      <c r="B589">
        <v>833</v>
      </c>
      <c r="C589">
        <v>-1.8919988105894301</v>
      </c>
      <c r="D589">
        <v>8.3498131006953695</v>
      </c>
      <c r="E589">
        <v>2.3664470758787801</v>
      </c>
      <c r="F589">
        <v>0.12798033908765799</v>
      </c>
      <c r="G589">
        <v>0.48284697687417799</v>
      </c>
      <c r="H589">
        <v>0</v>
      </c>
      <c r="I589" t="s">
        <v>154</v>
      </c>
    </row>
    <row r="590" spans="1:9" x14ac:dyDescent="0.25">
      <c r="A590" t="s">
        <v>624</v>
      </c>
      <c r="B590">
        <v>838</v>
      </c>
      <c r="C590">
        <v>-0.27871278222915702</v>
      </c>
      <c r="D590">
        <v>12.3976126018228</v>
      </c>
      <c r="E590">
        <v>1.2110983675220901</v>
      </c>
      <c r="F590">
        <v>0.274307916678387</v>
      </c>
      <c r="G590">
        <v>0.62557805147652501</v>
      </c>
      <c r="H590">
        <v>0</v>
      </c>
      <c r="I590" t="s">
        <v>606</v>
      </c>
    </row>
    <row r="591" spans="1:9" x14ac:dyDescent="0.25">
      <c r="A591" t="s">
        <v>624</v>
      </c>
      <c r="B591">
        <v>896</v>
      </c>
      <c r="C591">
        <v>0.13282278317934099</v>
      </c>
      <c r="D591">
        <v>10.1823860106869</v>
      </c>
      <c r="E591">
        <v>7.1406579180808005E-2</v>
      </c>
      <c r="F591">
        <v>0.78996501026722699</v>
      </c>
      <c r="G591">
        <v>0.96816034926511196</v>
      </c>
      <c r="H591">
        <v>0</v>
      </c>
      <c r="I591" t="s">
        <v>607</v>
      </c>
    </row>
    <row r="592" spans="1:9" x14ac:dyDescent="0.25">
      <c r="A592" t="s">
        <v>624</v>
      </c>
      <c r="B592">
        <v>934</v>
      </c>
      <c r="C592">
        <v>-1.0218780411851001</v>
      </c>
      <c r="D592">
        <v>8.7508622746663001</v>
      </c>
      <c r="E592">
        <v>3.0870171000752902</v>
      </c>
      <c r="F592">
        <v>8.2712529231624296E-2</v>
      </c>
      <c r="G592">
        <v>0.42141064254285399</v>
      </c>
      <c r="H592">
        <v>0</v>
      </c>
      <c r="I592" t="s">
        <v>608</v>
      </c>
    </row>
    <row r="593" spans="1:9" x14ac:dyDescent="0.25">
      <c r="A593" t="s">
        <v>624</v>
      </c>
      <c r="B593">
        <v>935</v>
      </c>
      <c r="C593">
        <v>0.53338277950403701</v>
      </c>
      <c r="D593">
        <v>8.1777378137800802</v>
      </c>
      <c r="E593">
        <v>1.7591764050096201E-7</v>
      </c>
      <c r="F593">
        <v>0.99966699317140995</v>
      </c>
      <c r="G593">
        <v>0.99984640720036899</v>
      </c>
      <c r="H593">
        <v>0</v>
      </c>
      <c r="I593" t="s">
        <v>609</v>
      </c>
    </row>
    <row r="594" spans="1:9" x14ac:dyDescent="0.25">
      <c r="A594" t="s">
        <v>624</v>
      </c>
      <c r="B594">
        <v>947</v>
      </c>
      <c r="C594">
        <v>5.0548822023368002E-2</v>
      </c>
      <c r="D594">
        <v>12.9457291435914</v>
      </c>
      <c r="E594">
        <v>1.44058504588713E-2</v>
      </c>
      <c r="F594">
        <v>0.90475496863347604</v>
      </c>
      <c r="G594">
        <v>0.96941384141923603</v>
      </c>
      <c r="H594">
        <v>0</v>
      </c>
      <c r="I594" t="s">
        <v>151</v>
      </c>
    </row>
    <row r="595" spans="1:9" x14ac:dyDescent="0.25">
      <c r="A595" t="s">
        <v>624</v>
      </c>
      <c r="B595">
        <v>1001</v>
      </c>
      <c r="C595">
        <v>0.42739306662243098</v>
      </c>
      <c r="D595">
        <v>15.141025380314399</v>
      </c>
      <c r="E595">
        <v>3.3503493887921301</v>
      </c>
      <c r="F595">
        <v>7.0793432181125104E-2</v>
      </c>
      <c r="G595">
        <v>0.41464724563230398</v>
      </c>
      <c r="H595">
        <v>0</v>
      </c>
      <c r="I595" t="s">
        <v>150</v>
      </c>
    </row>
    <row r="596" spans="1:9" x14ac:dyDescent="0.25">
      <c r="A596" t="s">
        <v>624</v>
      </c>
      <c r="B596">
        <v>1017</v>
      </c>
      <c r="C596">
        <v>0.14153251339140099</v>
      </c>
      <c r="D596">
        <v>12.6032185131461</v>
      </c>
      <c r="E596">
        <v>0.14449099971446699</v>
      </c>
      <c r="F596">
        <v>0.70483112540500104</v>
      </c>
      <c r="G596">
        <v>0.93219600456790397</v>
      </c>
      <c r="H596">
        <v>0</v>
      </c>
      <c r="I596" t="s">
        <v>149</v>
      </c>
    </row>
    <row r="597" spans="1:9" x14ac:dyDescent="0.25">
      <c r="A597" t="s">
        <v>624</v>
      </c>
      <c r="B597">
        <v>1082</v>
      </c>
      <c r="C597">
        <v>-0.18640535352062099</v>
      </c>
      <c r="D597">
        <v>12.5498710936865</v>
      </c>
      <c r="E597">
        <v>0.19875365390962699</v>
      </c>
      <c r="F597">
        <v>0.65689381239471101</v>
      </c>
      <c r="G597">
        <v>0.93219600456790397</v>
      </c>
      <c r="H597">
        <v>0</v>
      </c>
      <c r="I597" t="s">
        <v>147</v>
      </c>
    </row>
    <row r="598" spans="1:9" x14ac:dyDescent="0.25">
      <c r="A598" t="s">
        <v>624</v>
      </c>
      <c r="B598">
        <v>1427</v>
      </c>
      <c r="C598">
        <v>0.71537695217478803</v>
      </c>
      <c r="D598">
        <v>6.9688130283896097</v>
      </c>
      <c r="E598">
        <v>3.7438695252366201E-8</v>
      </c>
      <c r="F598">
        <v>0.99984640720036899</v>
      </c>
      <c r="G598">
        <v>0.99984640720036899</v>
      </c>
      <c r="H598">
        <v>0</v>
      </c>
      <c r="I598" t="s">
        <v>610</v>
      </c>
    </row>
    <row r="599" spans="1:9" x14ac:dyDescent="0.25">
      <c r="A599" t="s">
        <v>624</v>
      </c>
      <c r="B599">
        <v>1429</v>
      </c>
      <c r="C599">
        <v>0.19533525612550001</v>
      </c>
      <c r="D599">
        <v>11.9753005420175</v>
      </c>
      <c r="E599">
        <v>0.44397237950478302</v>
      </c>
      <c r="F599">
        <v>0.50706603561219599</v>
      </c>
      <c r="G599">
        <v>0.83158829840400195</v>
      </c>
      <c r="H599">
        <v>0</v>
      </c>
      <c r="I599" t="s">
        <v>145</v>
      </c>
    </row>
    <row r="600" spans="1:9" x14ac:dyDescent="0.25">
      <c r="A600" t="s">
        <v>624</v>
      </c>
      <c r="B600">
        <v>1432</v>
      </c>
      <c r="C600">
        <v>-1.1347686349219701</v>
      </c>
      <c r="D600">
        <v>13.073036466794999</v>
      </c>
      <c r="E600">
        <v>2.7365438897169101</v>
      </c>
      <c r="F600">
        <v>0.102874479788218</v>
      </c>
      <c r="G600">
        <v>0.42178536713169201</v>
      </c>
      <c r="H600">
        <v>0</v>
      </c>
      <c r="I600" t="s">
        <v>141</v>
      </c>
    </row>
    <row r="601" spans="1:9" x14ac:dyDescent="0.25">
      <c r="A601" t="s">
        <v>624</v>
      </c>
      <c r="B601">
        <v>1436</v>
      </c>
      <c r="C601">
        <v>0.11344472544497</v>
      </c>
      <c r="D601">
        <v>9.7123825618706192</v>
      </c>
      <c r="E601">
        <v>5.1710640812423499E-2</v>
      </c>
      <c r="F601">
        <v>0.82067419361072402</v>
      </c>
      <c r="G601">
        <v>0.96816034926511196</v>
      </c>
      <c r="H601">
        <v>0</v>
      </c>
      <c r="I601" t="s">
        <v>140</v>
      </c>
    </row>
    <row r="602" spans="1:9" x14ac:dyDescent="0.25">
      <c r="A602" t="s">
        <v>624</v>
      </c>
      <c r="B602">
        <v>1482</v>
      </c>
      <c r="C602">
        <v>1.66703908723729</v>
      </c>
      <c r="D602">
        <v>9.8031256130734796</v>
      </c>
      <c r="E602">
        <v>2.3068034215695499</v>
      </c>
      <c r="F602">
        <v>0.133030323409357</v>
      </c>
      <c r="G602">
        <v>0.48284697687417799</v>
      </c>
      <c r="H602">
        <v>0</v>
      </c>
      <c r="I602" t="s">
        <v>139</v>
      </c>
    </row>
    <row r="603" spans="1:9" x14ac:dyDescent="0.25">
      <c r="A603" t="s">
        <v>624</v>
      </c>
      <c r="B603">
        <v>1483</v>
      </c>
      <c r="C603">
        <v>0.90644615221953195</v>
      </c>
      <c r="D603">
        <v>14.5717586425514</v>
      </c>
      <c r="E603">
        <v>2.2852420976403298</v>
      </c>
      <c r="F603">
        <v>0.13543268863544</v>
      </c>
      <c r="G603">
        <v>0.48284697687417799</v>
      </c>
      <c r="H603">
        <v>0</v>
      </c>
      <c r="I603" t="s">
        <v>138</v>
      </c>
    </row>
    <row r="604" spans="1:9" x14ac:dyDescent="0.25">
      <c r="A604" t="s">
        <v>624</v>
      </c>
      <c r="B604">
        <v>1485</v>
      </c>
      <c r="C604">
        <v>1.16519891006918</v>
      </c>
      <c r="D604">
        <v>11.7832898994938</v>
      </c>
      <c r="E604">
        <v>3.88169860841673</v>
      </c>
      <c r="F604">
        <v>5.25511242135926E-2</v>
      </c>
      <c r="G604">
        <v>0.35909934879288302</v>
      </c>
      <c r="H604">
        <v>0</v>
      </c>
      <c r="I604" t="s">
        <v>137</v>
      </c>
    </row>
    <row r="605" spans="1:9" x14ac:dyDescent="0.25">
      <c r="A605" t="s">
        <v>624</v>
      </c>
      <c r="B605">
        <v>1486</v>
      </c>
      <c r="C605">
        <v>5.24385204159767E-2</v>
      </c>
      <c r="D605">
        <v>13.364778221006899</v>
      </c>
      <c r="E605">
        <v>2.2760590843769E-2</v>
      </c>
      <c r="F605">
        <v>0.880448725537747</v>
      </c>
      <c r="G605">
        <v>0.96941384141923603</v>
      </c>
      <c r="H605">
        <v>0</v>
      </c>
      <c r="I605" t="s">
        <v>136</v>
      </c>
    </row>
    <row r="606" spans="1:9" x14ac:dyDescent="0.25">
      <c r="A606" t="s">
        <v>624</v>
      </c>
      <c r="B606">
        <v>1487</v>
      </c>
      <c r="C606">
        <v>0.150250956429266</v>
      </c>
      <c r="D606">
        <v>13.8163307522554</v>
      </c>
      <c r="E606">
        <v>8.6167209294234104E-2</v>
      </c>
      <c r="F606">
        <v>0.76999739157652503</v>
      </c>
      <c r="G606">
        <v>0.96816034926511196</v>
      </c>
      <c r="H606">
        <v>0</v>
      </c>
      <c r="I606" t="s">
        <v>135</v>
      </c>
    </row>
    <row r="607" spans="1:9" x14ac:dyDescent="0.25">
      <c r="A607" t="s">
        <v>624</v>
      </c>
      <c r="B607">
        <v>1488</v>
      </c>
      <c r="C607">
        <v>-0.30718568284936898</v>
      </c>
      <c r="D607">
        <v>15.6365887646778</v>
      </c>
      <c r="E607">
        <v>1.1345740795833099</v>
      </c>
      <c r="F607">
        <v>0.28990202385497499</v>
      </c>
      <c r="G607">
        <v>0.62557805147652501</v>
      </c>
      <c r="H607">
        <v>0</v>
      </c>
      <c r="I607" t="s">
        <v>134</v>
      </c>
    </row>
    <row r="608" spans="1:9" x14ac:dyDescent="0.25">
      <c r="A608" t="s">
        <v>624</v>
      </c>
      <c r="B608">
        <v>1490</v>
      </c>
      <c r="C608">
        <v>0.47694359189236102</v>
      </c>
      <c r="D608">
        <v>14.532660935446801</v>
      </c>
      <c r="E608">
        <v>0.49691564619161799</v>
      </c>
      <c r="F608">
        <v>0.48336443451959599</v>
      </c>
      <c r="G608">
        <v>0.82574757563764301</v>
      </c>
      <c r="H608">
        <v>0</v>
      </c>
      <c r="I608" t="s">
        <v>133</v>
      </c>
    </row>
    <row r="609" spans="1:9" x14ac:dyDescent="0.25">
      <c r="A609" t="s">
        <v>624</v>
      </c>
      <c r="B609">
        <v>1491</v>
      </c>
      <c r="C609">
        <v>0.258026988588624</v>
      </c>
      <c r="D609">
        <v>7.2801378488742801</v>
      </c>
      <c r="E609">
        <v>4.0446322479039697E-2</v>
      </c>
      <c r="F609">
        <v>0.84117210620643801</v>
      </c>
      <c r="G609">
        <v>0.96816034926511196</v>
      </c>
      <c r="H609">
        <v>0</v>
      </c>
      <c r="I609" t="s">
        <v>132</v>
      </c>
    </row>
    <row r="610" spans="1:9" x14ac:dyDescent="0.25">
      <c r="A610" t="s">
        <v>624</v>
      </c>
      <c r="B610">
        <v>1493</v>
      </c>
      <c r="C610">
        <v>-0.26932725928715401</v>
      </c>
      <c r="D610">
        <v>10.5591215876658</v>
      </c>
      <c r="E610">
        <v>0.23877125771191801</v>
      </c>
      <c r="F610">
        <v>0.62645398182246204</v>
      </c>
      <c r="G610">
        <v>0.93219600456790397</v>
      </c>
      <c r="H610">
        <v>0</v>
      </c>
      <c r="I610" t="s">
        <v>131</v>
      </c>
    </row>
    <row r="611" spans="1:9" x14ac:dyDescent="0.25">
      <c r="A611" t="s">
        <v>624</v>
      </c>
      <c r="B611">
        <v>1497</v>
      </c>
      <c r="C611">
        <v>0.92508911164559304</v>
      </c>
      <c r="D611">
        <v>14.5471458906579</v>
      </c>
      <c r="E611">
        <v>5.3848563344931399</v>
      </c>
      <c r="F611">
        <v>2.2911850253668899E-2</v>
      </c>
      <c r="G611">
        <v>0.23541834261528199</v>
      </c>
      <c r="H611">
        <v>0</v>
      </c>
      <c r="I611" t="s">
        <v>130</v>
      </c>
    </row>
    <row r="612" spans="1:9" x14ac:dyDescent="0.25">
      <c r="A612" t="s">
        <v>624</v>
      </c>
      <c r="B612">
        <v>1502</v>
      </c>
      <c r="C612">
        <v>0.97803792869471595</v>
      </c>
      <c r="D612">
        <v>12.0308474550406</v>
      </c>
      <c r="E612">
        <v>9.04596687472859</v>
      </c>
      <c r="F612">
        <v>3.4871552359396901E-3</v>
      </c>
      <c r="G612">
        <v>6.3395643650557498E-2</v>
      </c>
      <c r="H612">
        <v>0</v>
      </c>
      <c r="I612" t="s">
        <v>127</v>
      </c>
    </row>
    <row r="613" spans="1:9" x14ac:dyDescent="0.25">
      <c r="A613" t="s">
        <v>624</v>
      </c>
      <c r="B613">
        <v>1503</v>
      </c>
      <c r="C613">
        <v>1.23045649166367</v>
      </c>
      <c r="D613">
        <v>12.556383658723</v>
      </c>
      <c r="E613">
        <v>12.4010937028686</v>
      </c>
      <c r="F613">
        <v>7.0121607140374398E-4</v>
      </c>
      <c r="G613">
        <v>2.8749858927553499E-2</v>
      </c>
      <c r="H613">
        <v>1</v>
      </c>
      <c r="I613" t="s">
        <v>611</v>
      </c>
    </row>
    <row r="614" spans="1:9" x14ac:dyDescent="0.25">
      <c r="A614" t="s">
        <v>624</v>
      </c>
      <c r="B614">
        <v>1504</v>
      </c>
      <c r="C614">
        <v>0.55085152659357695</v>
      </c>
      <c r="D614">
        <v>13.3238940086094</v>
      </c>
      <c r="E614">
        <v>3.4118658351720801</v>
      </c>
      <c r="F614">
        <v>6.8305706964323101E-2</v>
      </c>
      <c r="G614">
        <v>0.41464724563230398</v>
      </c>
      <c r="H614">
        <v>0</v>
      </c>
      <c r="I614" t="s">
        <v>612</v>
      </c>
    </row>
    <row r="615" spans="1:9" x14ac:dyDescent="0.25">
      <c r="A615" t="s">
        <v>624</v>
      </c>
      <c r="B615">
        <v>1505</v>
      </c>
      <c r="C615">
        <v>-0.33999637782523301</v>
      </c>
      <c r="D615">
        <v>10.1874872426956</v>
      </c>
      <c r="E615">
        <v>0.58151728556181104</v>
      </c>
      <c r="F615">
        <v>0.447887989826526</v>
      </c>
      <c r="G615">
        <v>0.79840902534293701</v>
      </c>
      <c r="H615">
        <v>0</v>
      </c>
      <c r="I615" t="s">
        <v>125</v>
      </c>
    </row>
    <row r="616" spans="1:9" x14ac:dyDescent="0.25">
      <c r="A616" t="s">
        <v>624</v>
      </c>
      <c r="B616">
        <v>1537</v>
      </c>
      <c r="C616">
        <v>0.52264293040166798</v>
      </c>
      <c r="D616">
        <v>12.095698938647001</v>
      </c>
      <c r="E616">
        <v>1.8279344835640701</v>
      </c>
      <c r="F616">
        <v>0.18005797952828601</v>
      </c>
      <c r="G616">
        <v>0.56573350675432699</v>
      </c>
      <c r="H616">
        <v>0</v>
      </c>
      <c r="I616" t="s">
        <v>124</v>
      </c>
    </row>
    <row r="617" spans="1:9" x14ac:dyDescent="0.25">
      <c r="A617" t="s">
        <v>624</v>
      </c>
      <c r="B617">
        <v>1688</v>
      </c>
      <c r="C617">
        <v>-0.70263885885430699</v>
      </c>
      <c r="D617">
        <v>8.9660005499187694</v>
      </c>
      <c r="E617">
        <v>1.34643873904846</v>
      </c>
      <c r="F617">
        <v>0.24924070201947701</v>
      </c>
      <c r="G617">
        <v>0.61932538077566901</v>
      </c>
      <c r="H617">
        <v>0</v>
      </c>
      <c r="I617" t="s">
        <v>121</v>
      </c>
    </row>
    <row r="618" spans="1:9" x14ac:dyDescent="0.25">
      <c r="A618" t="s">
        <v>624</v>
      </c>
      <c r="B618">
        <v>1706</v>
      </c>
      <c r="C618">
        <v>0.444561730483225</v>
      </c>
      <c r="D618">
        <v>15.6907423410223</v>
      </c>
      <c r="E618">
        <v>2.8053979219560499</v>
      </c>
      <c r="F618">
        <v>9.7725434648801998E-2</v>
      </c>
      <c r="G618">
        <v>0.42176240216851402</v>
      </c>
      <c r="H618">
        <v>0</v>
      </c>
      <c r="I618" t="s">
        <v>613</v>
      </c>
    </row>
    <row r="619" spans="1:9" x14ac:dyDescent="0.25">
      <c r="A619" t="s">
        <v>624</v>
      </c>
      <c r="B619">
        <v>1709</v>
      </c>
      <c r="C619">
        <v>-0.22067386653693799</v>
      </c>
      <c r="D619">
        <v>9.4519028309194795</v>
      </c>
      <c r="E619">
        <v>0.153337477311418</v>
      </c>
      <c r="F619">
        <v>0.69639830025708005</v>
      </c>
      <c r="G619">
        <v>0.93219600456790397</v>
      </c>
      <c r="H619">
        <v>0</v>
      </c>
      <c r="I619" t="s">
        <v>116</v>
      </c>
    </row>
    <row r="620" spans="1:9" x14ac:dyDescent="0.25">
      <c r="A620" t="s">
        <v>624</v>
      </c>
      <c r="B620">
        <v>1712</v>
      </c>
      <c r="C620">
        <v>0.53638963824283903</v>
      </c>
      <c r="D620">
        <v>16.4820399767613</v>
      </c>
      <c r="E620">
        <v>3.2085734162178299</v>
      </c>
      <c r="F620">
        <v>7.6912045467816603E-2</v>
      </c>
      <c r="G620">
        <v>0.42045251522406402</v>
      </c>
      <c r="H620">
        <v>0</v>
      </c>
      <c r="I620" t="s">
        <v>115</v>
      </c>
    </row>
    <row r="621" spans="1:9" x14ac:dyDescent="0.25">
      <c r="A621" t="s">
        <v>624</v>
      </c>
      <c r="B621">
        <v>1716</v>
      </c>
      <c r="C621">
        <v>-0.17955833766068699</v>
      </c>
      <c r="D621">
        <v>7.2812603422318398</v>
      </c>
      <c r="E621">
        <v>3.3352191178188897E-2</v>
      </c>
      <c r="F621">
        <v>0.85556128712086199</v>
      </c>
      <c r="G621">
        <v>0.96816034926511196</v>
      </c>
      <c r="H621">
        <v>0</v>
      </c>
      <c r="I621" t="s">
        <v>114</v>
      </c>
    </row>
    <row r="622" spans="1:9" x14ac:dyDescent="0.25">
      <c r="A622" t="s">
        <v>624</v>
      </c>
      <c r="B622">
        <v>1722</v>
      </c>
      <c r="C622">
        <v>-1.2165515070316</v>
      </c>
      <c r="D622">
        <v>8.3829185187751492</v>
      </c>
      <c r="E622">
        <v>1.3548040281816001</v>
      </c>
      <c r="F622">
        <v>0.24778731850406499</v>
      </c>
      <c r="G622">
        <v>0.61932538077566901</v>
      </c>
      <c r="H622">
        <v>0</v>
      </c>
      <c r="I622" t="s">
        <v>111</v>
      </c>
    </row>
    <row r="623" spans="1:9" x14ac:dyDescent="0.25">
      <c r="A623" t="s">
        <v>624</v>
      </c>
      <c r="B623">
        <v>1729</v>
      </c>
      <c r="C623">
        <v>0.15313346081030699</v>
      </c>
      <c r="D623">
        <v>11.709479154566001</v>
      </c>
      <c r="E623">
        <v>7.0875824506775903E-2</v>
      </c>
      <c r="F623">
        <v>0.79072849957346403</v>
      </c>
      <c r="G623">
        <v>0.96816034926511196</v>
      </c>
      <c r="H623">
        <v>0</v>
      </c>
      <c r="I623" t="s">
        <v>105</v>
      </c>
    </row>
    <row r="624" spans="1:9" x14ac:dyDescent="0.25">
      <c r="A624" t="s">
        <v>624</v>
      </c>
      <c r="B624">
        <v>1736</v>
      </c>
      <c r="C624">
        <v>-0.20803105371483399</v>
      </c>
      <c r="D624">
        <v>9.7386710388353901</v>
      </c>
      <c r="E624">
        <v>0.15386582018837</v>
      </c>
      <c r="F624">
        <v>0.69587725794099797</v>
      </c>
      <c r="G624">
        <v>0.93219600456790397</v>
      </c>
      <c r="H624">
        <v>0</v>
      </c>
      <c r="I624" t="s">
        <v>101</v>
      </c>
    </row>
    <row r="625" spans="1:9" x14ac:dyDescent="0.25">
      <c r="A625" t="s">
        <v>624</v>
      </c>
      <c r="B625">
        <v>1742</v>
      </c>
      <c r="C625">
        <v>-0.75223448865274201</v>
      </c>
      <c r="D625">
        <v>9.8919570830953507</v>
      </c>
      <c r="E625">
        <v>1.7761926251250899</v>
      </c>
      <c r="F625">
        <v>0.186278105882522</v>
      </c>
      <c r="G625">
        <v>0.56573350675432699</v>
      </c>
      <c r="H625">
        <v>0</v>
      </c>
      <c r="I625" t="s">
        <v>100</v>
      </c>
    </row>
    <row r="626" spans="1:9" x14ac:dyDescent="0.25">
      <c r="A626" t="s">
        <v>624</v>
      </c>
      <c r="B626">
        <v>1756</v>
      </c>
      <c r="C626">
        <v>0.57620070567652804</v>
      </c>
      <c r="D626">
        <v>14.3172335766983</v>
      </c>
      <c r="E626">
        <v>1.1747220484920999</v>
      </c>
      <c r="F626">
        <v>0.28234861513173898</v>
      </c>
      <c r="G626">
        <v>0.62557805147652501</v>
      </c>
      <c r="H626">
        <v>0</v>
      </c>
      <c r="I626" t="s">
        <v>99</v>
      </c>
    </row>
    <row r="627" spans="1:9" x14ac:dyDescent="0.25">
      <c r="A627" t="s">
        <v>624</v>
      </c>
      <c r="B627">
        <v>1757</v>
      </c>
      <c r="C627">
        <v>0.32882566628259202</v>
      </c>
      <c r="D627">
        <v>9.3862418768139904</v>
      </c>
      <c r="E627">
        <v>0.14947848512383899</v>
      </c>
      <c r="F627">
        <v>0.70007770639287903</v>
      </c>
      <c r="G627">
        <v>0.93219600456790397</v>
      </c>
      <c r="H627">
        <v>0</v>
      </c>
      <c r="I627" t="s">
        <v>614</v>
      </c>
    </row>
    <row r="628" spans="1:9" x14ac:dyDescent="0.25">
      <c r="A628" t="s">
        <v>624</v>
      </c>
      <c r="B628">
        <v>1758</v>
      </c>
      <c r="C628">
        <v>0.17111627399398399</v>
      </c>
      <c r="D628">
        <v>12.8844344345067</v>
      </c>
      <c r="E628">
        <v>0.29887117823187198</v>
      </c>
      <c r="F628">
        <v>0.58606312575806896</v>
      </c>
      <c r="G628">
        <v>0.90673917570116302</v>
      </c>
      <c r="H628">
        <v>0</v>
      </c>
      <c r="I628" t="s">
        <v>615</v>
      </c>
    </row>
    <row r="629" spans="1:9" x14ac:dyDescent="0.25">
      <c r="A629" t="s">
        <v>624</v>
      </c>
      <c r="B629">
        <v>1759</v>
      </c>
      <c r="C629">
        <v>-0.82702260197176503</v>
      </c>
      <c r="D629">
        <v>7.9144970373851704</v>
      </c>
      <c r="E629">
        <v>1.68886110458995</v>
      </c>
      <c r="F629">
        <v>0.19736239441222</v>
      </c>
      <c r="G629">
        <v>0.57798986935007202</v>
      </c>
      <c r="H629">
        <v>0</v>
      </c>
      <c r="I629" t="s">
        <v>96</v>
      </c>
    </row>
    <row r="630" spans="1:9" x14ac:dyDescent="0.25">
      <c r="A630" t="s">
        <v>624</v>
      </c>
      <c r="B630">
        <v>1760</v>
      </c>
      <c r="C630">
        <v>-9.4555448476724396E-2</v>
      </c>
      <c r="D630">
        <v>10.6014793318373</v>
      </c>
      <c r="E630">
        <v>3.0450338738968401E-2</v>
      </c>
      <c r="F630">
        <v>0.86189884751650203</v>
      </c>
      <c r="G630">
        <v>0.96816034926511196</v>
      </c>
      <c r="H630">
        <v>0</v>
      </c>
      <c r="I630" t="s">
        <v>92</v>
      </c>
    </row>
    <row r="631" spans="1:9" x14ac:dyDescent="0.25">
      <c r="A631" t="s">
        <v>624</v>
      </c>
      <c r="B631">
        <v>1776</v>
      </c>
      <c r="C631">
        <v>-0.67483793755619803</v>
      </c>
      <c r="D631">
        <v>9.3887482740445805</v>
      </c>
      <c r="E631">
        <v>1.2079502082676301</v>
      </c>
      <c r="F631">
        <v>0.27492800142547502</v>
      </c>
      <c r="G631">
        <v>0.62557805147652501</v>
      </c>
      <c r="H631">
        <v>0</v>
      </c>
      <c r="I631" t="s">
        <v>91</v>
      </c>
    </row>
    <row r="632" spans="1:9" x14ac:dyDescent="0.25">
      <c r="A632" t="s">
        <v>624</v>
      </c>
      <c r="B632">
        <v>1778</v>
      </c>
      <c r="C632">
        <v>-0.15780314056131101</v>
      </c>
      <c r="D632">
        <v>10.8040800278805</v>
      </c>
      <c r="E632">
        <v>7.7632790010243993E-2</v>
      </c>
      <c r="F632">
        <v>0.78122694754883104</v>
      </c>
      <c r="G632">
        <v>0.96816034926511196</v>
      </c>
      <c r="H632">
        <v>0</v>
      </c>
      <c r="I632" t="s">
        <v>90</v>
      </c>
    </row>
    <row r="633" spans="1:9" x14ac:dyDescent="0.25">
      <c r="A633" t="s">
        <v>624</v>
      </c>
      <c r="B633">
        <v>1781</v>
      </c>
      <c r="C633">
        <v>-0.43322859781150103</v>
      </c>
      <c r="D633">
        <v>10.925495306950999</v>
      </c>
      <c r="E633">
        <v>0.55372799714690701</v>
      </c>
      <c r="F633">
        <v>0.45890772647588501</v>
      </c>
      <c r="G633">
        <v>0.80064752278771401</v>
      </c>
      <c r="H633">
        <v>0</v>
      </c>
      <c r="I633" t="s">
        <v>89</v>
      </c>
    </row>
    <row r="634" spans="1:9" x14ac:dyDescent="0.25">
      <c r="A634" t="s">
        <v>624</v>
      </c>
      <c r="B634">
        <v>1795</v>
      </c>
      <c r="C634">
        <v>0.249713624328219</v>
      </c>
      <c r="D634">
        <v>15.530048515659599</v>
      </c>
      <c r="E634">
        <v>0.87239306033935005</v>
      </c>
      <c r="F634">
        <v>0.35301301411897201</v>
      </c>
      <c r="G634">
        <v>0.66571459627513696</v>
      </c>
      <c r="H634">
        <v>0</v>
      </c>
      <c r="I634" t="s">
        <v>616</v>
      </c>
    </row>
    <row r="635" spans="1:9" x14ac:dyDescent="0.25">
      <c r="A635" t="s">
        <v>624</v>
      </c>
      <c r="B635">
        <v>1796</v>
      </c>
      <c r="C635">
        <v>0.34772933355789598</v>
      </c>
      <c r="D635">
        <v>14.287706609387101</v>
      </c>
      <c r="E635">
        <v>2.0239202478349099</v>
      </c>
      <c r="F635">
        <v>0.158600359234391</v>
      </c>
      <c r="G635">
        <v>0.52020917828880198</v>
      </c>
      <c r="H635">
        <v>0</v>
      </c>
      <c r="I635" t="s">
        <v>80</v>
      </c>
    </row>
    <row r="636" spans="1:9" x14ac:dyDescent="0.25">
      <c r="A636" t="s">
        <v>624</v>
      </c>
      <c r="B636">
        <v>1833</v>
      </c>
      <c r="C636">
        <v>-0.167296523618332</v>
      </c>
      <c r="D636">
        <v>7.6750295570132501</v>
      </c>
      <c r="E636">
        <v>3.3477896829677903E-2</v>
      </c>
      <c r="F636">
        <v>0.85533117114327595</v>
      </c>
      <c r="G636">
        <v>0.96816034926511196</v>
      </c>
      <c r="H636">
        <v>0</v>
      </c>
      <c r="I636" t="s">
        <v>79</v>
      </c>
    </row>
    <row r="637" spans="1:9" x14ac:dyDescent="0.25">
      <c r="A637" t="s">
        <v>624</v>
      </c>
      <c r="B637">
        <v>1910</v>
      </c>
      <c r="C637">
        <v>1.86826572209037E-2</v>
      </c>
      <c r="D637">
        <v>13.845809381452201</v>
      </c>
      <c r="E637">
        <v>2.7095709611391801E-3</v>
      </c>
      <c r="F637">
        <v>0.95861157087173299</v>
      </c>
      <c r="G637">
        <v>0.99501454191749505</v>
      </c>
      <c r="H637">
        <v>0</v>
      </c>
      <c r="I637" t="s">
        <v>617</v>
      </c>
    </row>
    <row r="638" spans="1:9" x14ac:dyDescent="0.25">
      <c r="A638" t="s">
        <v>624</v>
      </c>
      <c r="B638">
        <v>1918</v>
      </c>
      <c r="C638">
        <v>1.49052529610942</v>
      </c>
      <c r="D638">
        <v>8.0109560518013296</v>
      </c>
      <c r="E638">
        <v>5.3420536757756496</v>
      </c>
      <c r="F638">
        <v>2.3368744338706299E-2</v>
      </c>
      <c r="G638">
        <v>0.23541834261528199</v>
      </c>
      <c r="H638">
        <v>0</v>
      </c>
      <c r="I638" t="s">
        <v>77</v>
      </c>
    </row>
    <row r="639" spans="1:9" x14ac:dyDescent="0.25">
      <c r="A639" t="s">
        <v>624</v>
      </c>
      <c r="B639">
        <v>2013</v>
      </c>
      <c r="C639">
        <v>-7.1367225499223294E-2</v>
      </c>
      <c r="D639">
        <v>8.9029914959073295</v>
      </c>
      <c r="E639">
        <v>1.27693394340867E-2</v>
      </c>
      <c r="F639">
        <v>0.91030324133269702</v>
      </c>
      <c r="G639">
        <v>0.96941384141923603</v>
      </c>
      <c r="H639">
        <v>0</v>
      </c>
      <c r="I639" t="s">
        <v>76</v>
      </c>
    </row>
    <row r="640" spans="1:9" x14ac:dyDescent="0.25">
      <c r="A640" t="s">
        <v>624</v>
      </c>
      <c r="B640">
        <v>2078</v>
      </c>
      <c r="C640">
        <v>-0.35596251547956298</v>
      </c>
      <c r="D640">
        <v>15.1812701273185</v>
      </c>
      <c r="E640">
        <v>1.0932836121974501</v>
      </c>
      <c r="F640">
        <v>0.29879160141282202</v>
      </c>
      <c r="G640">
        <v>0.62822849527824098</v>
      </c>
      <c r="H640">
        <v>0</v>
      </c>
      <c r="I640" t="s">
        <v>71</v>
      </c>
    </row>
    <row r="641" spans="1:9" x14ac:dyDescent="0.25">
      <c r="A641" t="s">
        <v>624</v>
      </c>
      <c r="B641">
        <v>2079</v>
      </c>
      <c r="C641">
        <v>-1.00729334495648</v>
      </c>
      <c r="D641">
        <v>8.4061902980364707</v>
      </c>
      <c r="E641">
        <v>2.8945819930015899</v>
      </c>
      <c r="F641">
        <v>9.2635216756239494E-2</v>
      </c>
      <c r="G641">
        <v>0.42176240216851402</v>
      </c>
      <c r="H641">
        <v>0</v>
      </c>
      <c r="I641" t="s">
        <v>70</v>
      </c>
    </row>
    <row r="642" spans="1:9" x14ac:dyDescent="0.25">
      <c r="A642" t="s">
        <v>624</v>
      </c>
      <c r="B642">
        <v>2260</v>
      </c>
      <c r="C642">
        <v>0.25021160705661399</v>
      </c>
      <c r="D642">
        <v>14.0343628229144</v>
      </c>
      <c r="E642">
        <v>0.85721744704834901</v>
      </c>
      <c r="F642">
        <v>0.35721271019641498</v>
      </c>
      <c r="G642">
        <v>0.66571459627513696</v>
      </c>
      <c r="H642">
        <v>0</v>
      </c>
      <c r="I642" t="s">
        <v>65</v>
      </c>
    </row>
    <row r="643" spans="1:9" x14ac:dyDescent="0.25">
      <c r="A643" t="s">
        <v>624</v>
      </c>
      <c r="B643">
        <v>2308</v>
      </c>
      <c r="C643">
        <v>0.27260355849615198</v>
      </c>
      <c r="D643">
        <v>13.465059817195799</v>
      </c>
      <c r="E643">
        <v>0.88707726285106603</v>
      </c>
      <c r="F643">
        <v>0.349013957449263</v>
      </c>
      <c r="G643">
        <v>0.66571459627513696</v>
      </c>
      <c r="H643">
        <v>0</v>
      </c>
      <c r="I643" t="s">
        <v>64</v>
      </c>
    </row>
    <row r="644" spans="1:9" x14ac:dyDescent="0.25">
      <c r="A644" t="s">
        <v>624</v>
      </c>
      <c r="B644">
        <v>2776</v>
      </c>
      <c r="C644">
        <v>0.41652598163198001</v>
      </c>
      <c r="D644">
        <v>14.5157201493383</v>
      </c>
      <c r="E644">
        <v>1.3857184927707999</v>
      </c>
      <c r="F644">
        <v>0.24250656449953201</v>
      </c>
      <c r="G644">
        <v>0.61932538077566901</v>
      </c>
      <c r="H644">
        <v>0</v>
      </c>
      <c r="I644" t="s">
        <v>63</v>
      </c>
    </row>
    <row r="645" spans="1:9" x14ac:dyDescent="0.25">
      <c r="A645" t="s">
        <v>624</v>
      </c>
      <c r="B645">
        <v>2851</v>
      </c>
      <c r="C645">
        <v>4.8890257642006697E-3</v>
      </c>
      <c r="D645">
        <v>13.8477118395008</v>
      </c>
      <c r="E645">
        <v>2.52147203592831E-4</v>
      </c>
      <c r="F645">
        <v>0.98736905790788898</v>
      </c>
      <c r="G645">
        <v>0.99984640720036899</v>
      </c>
      <c r="H645">
        <v>0</v>
      </c>
      <c r="I645" t="s">
        <v>59</v>
      </c>
    </row>
    <row r="646" spans="1:9" x14ac:dyDescent="0.25">
      <c r="A646" t="s">
        <v>624</v>
      </c>
      <c r="B646">
        <v>2852</v>
      </c>
      <c r="C646">
        <v>1.7219836593358799</v>
      </c>
      <c r="D646">
        <v>8.3059901246619798</v>
      </c>
      <c r="E646">
        <v>3.0050390227928401</v>
      </c>
      <c r="F646">
        <v>8.7365621014982006E-2</v>
      </c>
      <c r="G646">
        <v>0.42141064254285399</v>
      </c>
      <c r="H646">
        <v>0</v>
      </c>
      <c r="I646" t="s">
        <v>55</v>
      </c>
    </row>
    <row r="647" spans="1:9" x14ac:dyDescent="0.25">
      <c r="A647" t="s">
        <v>624</v>
      </c>
      <c r="B647">
        <v>2858</v>
      </c>
      <c r="C647">
        <v>2.9169710146071899</v>
      </c>
      <c r="D647">
        <v>12.7058918029488</v>
      </c>
      <c r="E647">
        <v>20.7593208106743</v>
      </c>
      <c r="F647">
        <v>2.3765246441188301E-5</v>
      </c>
      <c r="G647">
        <v>1.9487502081774401E-3</v>
      </c>
      <c r="H647">
        <v>1</v>
      </c>
      <c r="I647" t="s">
        <v>51</v>
      </c>
    </row>
    <row r="648" spans="1:9" x14ac:dyDescent="0.25">
      <c r="A648" t="s">
        <v>624</v>
      </c>
      <c r="B648">
        <v>2861</v>
      </c>
      <c r="C648">
        <v>1.3289581597233699</v>
      </c>
      <c r="D648">
        <v>11.671937776874699</v>
      </c>
      <c r="E648">
        <v>9.9788060471648095</v>
      </c>
      <c r="F648">
        <v>2.2117833097046301E-3</v>
      </c>
      <c r="G648">
        <v>6.0455410465259901E-2</v>
      </c>
      <c r="H648">
        <v>0</v>
      </c>
      <c r="I648" t="s">
        <v>50</v>
      </c>
    </row>
    <row r="649" spans="1:9" x14ac:dyDescent="0.25">
      <c r="A649" t="s">
        <v>624</v>
      </c>
      <c r="B649">
        <v>2863</v>
      </c>
      <c r="C649">
        <v>-1.26832827231252</v>
      </c>
      <c r="D649">
        <v>9.49893774001373</v>
      </c>
      <c r="E649">
        <v>5.0553827038958898</v>
      </c>
      <c r="F649">
        <v>2.7209844828184199E-2</v>
      </c>
      <c r="G649">
        <v>0.23541834261528199</v>
      </c>
      <c r="H649">
        <v>0</v>
      </c>
      <c r="I649" t="s">
        <v>46</v>
      </c>
    </row>
    <row r="650" spans="1:9" x14ac:dyDescent="0.25">
      <c r="A650" t="s">
        <v>624</v>
      </c>
      <c r="B650">
        <v>2866</v>
      </c>
      <c r="C650">
        <v>-1.11588488652276</v>
      </c>
      <c r="D650">
        <v>9.77144646559635</v>
      </c>
      <c r="E650">
        <v>4.2497878741629798</v>
      </c>
      <c r="F650">
        <v>4.2396310014181697E-2</v>
      </c>
      <c r="G650">
        <v>0.31604522010571801</v>
      </c>
      <c r="H650">
        <v>0</v>
      </c>
      <c r="I650" t="s">
        <v>41</v>
      </c>
    </row>
    <row r="651" spans="1:9" x14ac:dyDescent="0.25">
      <c r="A651" t="s">
        <v>624</v>
      </c>
      <c r="B651">
        <v>2867</v>
      </c>
      <c r="C651">
        <v>0.65495378500330703</v>
      </c>
      <c r="D651">
        <v>12.1077806789267</v>
      </c>
      <c r="E651">
        <v>2.1654367626175501</v>
      </c>
      <c r="F651">
        <v>0.14493996896226</v>
      </c>
      <c r="G651">
        <v>0.49521156062105398</v>
      </c>
      <c r="H651">
        <v>0</v>
      </c>
      <c r="I651" t="s">
        <v>37</v>
      </c>
    </row>
    <row r="652" spans="1:9" x14ac:dyDescent="0.25">
      <c r="A652" t="s">
        <v>624</v>
      </c>
      <c r="B652">
        <v>2874</v>
      </c>
      <c r="C652">
        <v>-0.27858778874388301</v>
      </c>
      <c r="D652">
        <v>9.9957277754476106</v>
      </c>
      <c r="E652">
        <v>0.23217156018342999</v>
      </c>
      <c r="F652">
        <v>0.63122258248630903</v>
      </c>
      <c r="G652">
        <v>0.93219600456790397</v>
      </c>
      <c r="H652">
        <v>0</v>
      </c>
      <c r="I652" t="s">
        <v>36</v>
      </c>
    </row>
    <row r="653" spans="1:9" x14ac:dyDescent="0.25">
      <c r="A653" t="s">
        <v>624</v>
      </c>
      <c r="B653">
        <v>2878</v>
      </c>
      <c r="C653">
        <v>0.17231702139604699</v>
      </c>
      <c r="D653">
        <v>12.353192516226899</v>
      </c>
      <c r="E653">
        <v>0.21074330312098299</v>
      </c>
      <c r="F653">
        <v>0.647389858517747</v>
      </c>
      <c r="G653">
        <v>0.93219600456790397</v>
      </c>
      <c r="H653">
        <v>0</v>
      </c>
      <c r="I653" t="s">
        <v>32</v>
      </c>
    </row>
    <row r="654" spans="1:9" x14ac:dyDescent="0.25">
      <c r="A654" t="s">
        <v>624</v>
      </c>
      <c r="B654">
        <v>2880</v>
      </c>
      <c r="C654">
        <v>0.98330967999520003</v>
      </c>
      <c r="D654">
        <v>13.243785221654401</v>
      </c>
      <c r="E654">
        <v>7.3364758190731996</v>
      </c>
      <c r="F654">
        <v>8.2103039276714106E-3</v>
      </c>
      <c r="G654">
        <v>0.112207487011509</v>
      </c>
      <c r="H654">
        <v>0</v>
      </c>
      <c r="I654" t="s">
        <v>31</v>
      </c>
    </row>
    <row r="655" spans="1:9" x14ac:dyDescent="0.25">
      <c r="A655" t="s">
        <v>624</v>
      </c>
      <c r="B655">
        <v>2881</v>
      </c>
      <c r="C655">
        <v>0.53575174212165</v>
      </c>
      <c r="D655">
        <v>10.101876944902299</v>
      </c>
      <c r="E655">
        <v>0.77212753528897304</v>
      </c>
      <c r="F655">
        <v>0.38223486941276902</v>
      </c>
      <c r="G655">
        <v>0.69651687315215705</v>
      </c>
      <c r="H655">
        <v>0</v>
      </c>
      <c r="I655" t="s">
        <v>27</v>
      </c>
    </row>
    <row r="656" spans="1:9" x14ac:dyDescent="0.25">
      <c r="A656" t="s">
        <v>624</v>
      </c>
      <c r="B656">
        <v>2910</v>
      </c>
      <c r="C656">
        <v>0.64946092653300203</v>
      </c>
      <c r="D656">
        <v>14.6169916575623</v>
      </c>
      <c r="E656">
        <v>8.8371155627343096</v>
      </c>
      <c r="F656">
        <v>3.86558802747302E-3</v>
      </c>
      <c r="G656">
        <v>6.3395643650557498E-2</v>
      </c>
      <c r="H656">
        <v>0</v>
      </c>
      <c r="I656" t="s">
        <v>20</v>
      </c>
    </row>
    <row r="657" spans="1:9" x14ac:dyDescent="0.25">
      <c r="A657" t="s">
        <v>624</v>
      </c>
      <c r="B657">
        <v>2913</v>
      </c>
      <c r="C657">
        <v>2.1911119317985599</v>
      </c>
      <c r="D657">
        <v>9.2905212646344797</v>
      </c>
      <c r="E657">
        <v>1.6193130226114101</v>
      </c>
      <c r="F657">
        <v>0.20857082320102299</v>
      </c>
      <c r="G657">
        <v>0.58975198284427299</v>
      </c>
      <c r="H657">
        <v>0</v>
      </c>
      <c r="I657" t="s">
        <v>13</v>
      </c>
    </row>
    <row r="658" spans="1:9" x14ac:dyDescent="0.25">
      <c r="A658" t="s">
        <v>624</v>
      </c>
      <c r="B658">
        <v>2914</v>
      </c>
      <c r="C658">
        <v>0.40260735901296502</v>
      </c>
      <c r="D658">
        <v>13.3442816613516</v>
      </c>
      <c r="E658">
        <v>0.35573684306316899</v>
      </c>
      <c r="F658">
        <v>0.55294486963033096</v>
      </c>
      <c r="G658">
        <v>0.88904861391543399</v>
      </c>
      <c r="H658">
        <v>0</v>
      </c>
      <c r="I658" t="s">
        <v>6</v>
      </c>
    </row>
    <row r="659" spans="1:9" x14ac:dyDescent="0.25">
      <c r="A659" t="s">
        <v>625</v>
      </c>
      <c r="B659">
        <v>81</v>
      </c>
      <c r="C659">
        <v>2.4878713271186998</v>
      </c>
      <c r="D659">
        <v>9.5503950928424697</v>
      </c>
      <c r="E659">
        <v>30.293686098885701</v>
      </c>
      <c r="F659">
        <v>3.0626335942470698E-7</v>
      </c>
      <c r="G659">
        <v>7.6426769815684696E-7</v>
      </c>
      <c r="H659">
        <v>1</v>
      </c>
      <c r="I659" t="s">
        <v>600</v>
      </c>
    </row>
    <row r="660" spans="1:9" x14ac:dyDescent="0.25">
      <c r="A660" t="s">
        <v>625</v>
      </c>
      <c r="B660">
        <v>170</v>
      </c>
      <c r="C660">
        <v>1.82574263190009</v>
      </c>
      <c r="D660">
        <v>8.2664058740755006</v>
      </c>
      <c r="E660">
        <v>15.9879063490803</v>
      </c>
      <c r="F660">
        <v>1.2490885674400001E-4</v>
      </c>
      <c r="G660">
        <v>2.0903114802057199E-4</v>
      </c>
      <c r="H660">
        <v>1</v>
      </c>
      <c r="I660" t="s">
        <v>167</v>
      </c>
    </row>
    <row r="661" spans="1:9" x14ac:dyDescent="0.25">
      <c r="A661" t="s">
        <v>625</v>
      </c>
      <c r="B661">
        <v>213</v>
      </c>
      <c r="C661">
        <v>1.04358453200712</v>
      </c>
      <c r="D661">
        <v>6.3533295162444503</v>
      </c>
      <c r="E661">
        <v>3.9380760660057699</v>
      </c>
      <c r="F661">
        <v>5.0107980951454897E-2</v>
      </c>
      <c r="G661">
        <v>6.2255370273019799E-2</v>
      </c>
      <c r="H661">
        <v>0</v>
      </c>
      <c r="I661" t="s">
        <v>166</v>
      </c>
    </row>
    <row r="662" spans="1:9" x14ac:dyDescent="0.25">
      <c r="A662" t="s">
        <v>625</v>
      </c>
      <c r="B662">
        <v>228</v>
      </c>
      <c r="C662">
        <v>3.6876535767135699</v>
      </c>
      <c r="D662">
        <v>24.539902895215899</v>
      </c>
      <c r="E662">
        <v>54.269976587581098</v>
      </c>
      <c r="F662">
        <v>5.9503553529728097E-11</v>
      </c>
      <c r="G662">
        <v>2.7107174385765002E-10</v>
      </c>
      <c r="H662">
        <v>1</v>
      </c>
      <c r="I662" t="s">
        <v>165</v>
      </c>
    </row>
    <row r="663" spans="1:9" x14ac:dyDescent="0.25">
      <c r="A663" t="s">
        <v>625</v>
      </c>
      <c r="B663">
        <v>266</v>
      </c>
      <c r="C663">
        <v>3.5048778165844898</v>
      </c>
      <c r="D663">
        <v>7.1984491668983202</v>
      </c>
      <c r="E663">
        <v>50.1063636160656</v>
      </c>
      <c r="F663">
        <v>2.5534858306177299E-10</v>
      </c>
      <c r="G663">
        <v>9.970754195745441E-10</v>
      </c>
      <c r="H663">
        <v>1</v>
      </c>
      <c r="I663" t="s">
        <v>601</v>
      </c>
    </row>
    <row r="664" spans="1:9" x14ac:dyDescent="0.25">
      <c r="A664" t="s">
        <v>625</v>
      </c>
      <c r="B664">
        <v>722</v>
      </c>
      <c r="C664">
        <v>-1.2797838818324001</v>
      </c>
      <c r="D664">
        <v>8.6748267434407893</v>
      </c>
      <c r="E664">
        <v>9.0307074216027807</v>
      </c>
      <c r="F664">
        <v>3.4173215701202801E-3</v>
      </c>
      <c r="G664">
        <v>4.8646172972106501E-3</v>
      </c>
      <c r="H664">
        <v>-1</v>
      </c>
      <c r="I664" t="s">
        <v>602</v>
      </c>
    </row>
    <row r="665" spans="1:9" x14ac:dyDescent="0.25">
      <c r="A665" t="s">
        <v>625</v>
      </c>
      <c r="B665">
        <v>724</v>
      </c>
      <c r="C665">
        <v>3.14748228897166</v>
      </c>
      <c r="D665">
        <v>9.2083937026743801</v>
      </c>
      <c r="E665">
        <v>28.917199834571399</v>
      </c>
      <c r="F665">
        <v>6.6541535797620296E-7</v>
      </c>
      <c r="G665">
        <v>1.4747043068661799E-6</v>
      </c>
      <c r="H665">
        <v>1</v>
      </c>
      <c r="I665" t="s">
        <v>164</v>
      </c>
    </row>
    <row r="666" spans="1:9" x14ac:dyDescent="0.25">
      <c r="A666" t="s">
        <v>625</v>
      </c>
      <c r="B666">
        <v>735</v>
      </c>
      <c r="C666">
        <v>3.1641229664794199</v>
      </c>
      <c r="D666">
        <v>10.9652381404607</v>
      </c>
      <c r="E666">
        <v>56.588085686443499</v>
      </c>
      <c r="F666">
        <v>2.8148730150631501E-11</v>
      </c>
      <c r="G666">
        <v>1.53879724823452E-10</v>
      </c>
      <c r="H666">
        <v>1</v>
      </c>
      <c r="I666" t="s">
        <v>163</v>
      </c>
    </row>
    <row r="667" spans="1:9" x14ac:dyDescent="0.25">
      <c r="A667" t="s">
        <v>625</v>
      </c>
      <c r="B667">
        <v>740</v>
      </c>
      <c r="C667">
        <v>-1.6647540744738301</v>
      </c>
      <c r="D667">
        <v>8.4123376531579606</v>
      </c>
      <c r="E667">
        <v>13.4922921927544</v>
      </c>
      <c r="F667">
        <v>4.01210200937783E-4</v>
      </c>
      <c r="G667">
        <v>6.5798472953796402E-4</v>
      </c>
      <c r="H667">
        <v>-1</v>
      </c>
      <c r="I667" t="s">
        <v>158</v>
      </c>
    </row>
    <row r="668" spans="1:9" x14ac:dyDescent="0.25">
      <c r="A668" t="s">
        <v>625</v>
      </c>
      <c r="B668">
        <v>763</v>
      </c>
      <c r="C668">
        <v>-1.0216806010028101</v>
      </c>
      <c r="D668">
        <v>9.19831310076599</v>
      </c>
      <c r="E668">
        <v>4.3612895140715402</v>
      </c>
      <c r="F668">
        <v>3.9400135608372397E-2</v>
      </c>
      <c r="G668">
        <v>4.9704786459792899E-2</v>
      </c>
      <c r="H668">
        <v>-1</v>
      </c>
      <c r="I668" t="s">
        <v>603</v>
      </c>
    </row>
    <row r="669" spans="1:9" x14ac:dyDescent="0.25">
      <c r="A669" t="s">
        <v>625</v>
      </c>
      <c r="B669">
        <v>778</v>
      </c>
      <c r="C669">
        <v>-1.6235919469178599</v>
      </c>
      <c r="D669">
        <v>8.86783645074288</v>
      </c>
      <c r="E669">
        <v>5.4371554686202197</v>
      </c>
      <c r="F669">
        <v>2.17944159141066E-2</v>
      </c>
      <c r="G669">
        <v>2.83673349993134E-2</v>
      </c>
      <c r="H669">
        <v>-1</v>
      </c>
      <c r="I669" t="s">
        <v>604</v>
      </c>
    </row>
    <row r="670" spans="1:9" x14ac:dyDescent="0.25">
      <c r="A670" t="s">
        <v>625</v>
      </c>
      <c r="B670">
        <v>796</v>
      </c>
      <c r="C670">
        <v>4.5942550484786304</v>
      </c>
      <c r="D670">
        <v>21.535700841951201</v>
      </c>
      <c r="E670">
        <v>82.9231407508491</v>
      </c>
      <c r="F670">
        <v>1.1977868413524601E-14</v>
      </c>
      <c r="G670">
        <v>9.8218520990902002E-14</v>
      </c>
      <c r="H670">
        <v>1</v>
      </c>
      <c r="I670" t="s">
        <v>605</v>
      </c>
    </row>
    <row r="671" spans="1:9" x14ac:dyDescent="0.25">
      <c r="A671" t="s">
        <v>625</v>
      </c>
      <c r="B671">
        <v>833</v>
      </c>
      <c r="C671">
        <v>0.60757747703767195</v>
      </c>
      <c r="D671">
        <v>7.0477120138534399</v>
      </c>
      <c r="E671">
        <v>1.0937370881022399</v>
      </c>
      <c r="F671">
        <v>0.29837274627662502</v>
      </c>
      <c r="G671">
        <v>0.33515842732442802</v>
      </c>
      <c r="H671">
        <v>0</v>
      </c>
      <c r="I671" t="s">
        <v>154</v>
      </c>
    </row>
    <row r="672" spans="1:9" x14ac:dyDescent="0.25">
      <c r="A672" t="s">
        <v>625</v>
      </c>
      <c r="B672">
        <v>838</v>
      </c>
      <c r="C672">
        <v>1.2184134639012001</v>
      </c>
      <c r="D672">
        <v>11.7857590870858</v>
      </c>
      <c r="E672">
        <v>13.1983641519122</v>
      </c>
      <c r="F672">
        <v>4.51404947948659E-4</v>
      </c>
      <c r="G672">
        <v>7.1183087945750096E-4</v>
      </c>
      <c r="H672">
        <v>1</v>
      </c>
      <c r="I672" t="s">
        <v>606</v>
      </c>
    </row>
    <row r="673" spans="1:9" x14ac:dyDescent="0.25">
      <c r="A673" t="s">
        <v>625</v>
      </c>
      <c r="B673">
        <v>896</v>
      </c>
      <c r="C673">
        <v>-0.167948182600555</v>
      </c>
      <c r="D673">
        <v>9.4774236198128801</v>
      </c>
      <c r="E673">
        <v>0.15256059359294399</v>
      </c>
      <c r="F673">
        <v>0.69696206092949298</v>
      </c>
      <c r="G673">
        <v>0.72342897463567601</v>
      </c>
      <c r="H673">
        <v>0</v>
      </c>
      <c r="I673" t="s">
        <v>607</v>
      </c>
    </row>
    <row r="674" spans="1:9" x14ac:dyDescent="0.25">
      <c r="A674" t="s">
        <v>625</v>
      </c>
      <c r="B674">
        <v>934</v>
      </c>
      <c r="C674">
        <v>0.29433966182931298</v>
      </c>
      <c r="D674">
        <v>8.5636563143650797</v>
      </c>
      <c r="E674">
        <v>0.352872702733388</v>
      </c>
      <c r="F674">
        <v>0.55388286875267001</v>
      </c>
      <c r="G674">
        <v>0.58228711843229397</v>
      </c>
      <c r="H674">
        <v>0</v>
      </c>
      <c r="I674" t="s">
        <v>608</v>
      </c>
    </row>
    <row r="675" spans="1:9" x14ac:dyDescent="0.25">
      <c r="A675" t="s">
        <v>625</v>
      </c>
      <c r="B675">
        <v>935</v>
      </c>
      <c r="C675">
        <v>-1.8245703243747899</v>
      </c>
      <c r="D675">
        <v>6.2978485430437701</v>
      </c>
      <c r="E675">
        <v>0.38389568204167801</v>
      </c>
      <c r="F675">
        <v>0.53747064500236297</v>
      </c>
      <c r="G675">
        <v>0.57339656621653701</v>
      </c>
      <c r="H675">
        <v>0</v>
      </c>
      <c r="I675" t="s">
        <v>609</v>
      </c>
    </row>
    <row r="676" spans="1:9" x14ac:dyDescent="0.25">
      <c r="A676" t="s">
        <v>625</v>
      </c>
      <c r="B676">
        <v>947</v>
      </c>
      <c r="C676">
        <v>-1.8250663570530901</v>
      </c>
      <c r="D676">
        <v>11.401765095333699</v>
      </c>
      <c r="E676">
        <v>20.172545671791799</v>
      </c>
      <c r="F676">
        <v>1.9643563186095702E-5</v>
      </c>
      <c r="G676">
        <v>3.5016786549127097E-5</v>
      </c>
      <c r="H676">
        <v>-1</v>
      </c>
      <c r="I676" t="s">
        <v>151</v>
      </c>
    </row>
    <row r="677" spans="1:9" x14ac:dyDescent="0.25">
      <c r="A677" t="s">
        <v>625</v>
      </c>
      <c r="B677">
        <v>1001</v>
      </c>
      <c r="C677">
        <v>2.2846861478656901</v>
      </c>
      <c r="D677">
        <v>14.408115018562899</v>
      </c>
      <c r="E677">
        <v>40.7933119669351</v>
      </c>
      <c r="F677">
        <v>5.9605776172649896E-9</v>
      </c>
      <c r="G677">
        <v>1.81024949857678E-8</v>
      </c>
      <c r="H677">
        <v>1</v>
      </c>
      <c r="I677" t="s">
        <v>150</v>
      </c>
    </row>
    <row r="678" spans="1:9" x14ac:dyDescent="0.25">
      <c r="A678" t="s">
        <v>625</v>
      </c>
      <c r="B678">
        <v>1017</v>
      </c>
      <c r="C678">
        <v>-0.65811447222483899</v>
      </c>
      <c r="D678">
        <v>11.6834503651032</v>
      </c>
      <c r="E678">
        <v>3.5437225471247</v>
      </c>
      <c r="F678">
        <v>6.27869085935569E-2</v>
      </c>
      <c r="G678">
        <v>7.4616326154661794E-2</v>
      </c>
      <c r="H678">
        <v>0</v>
      </c>
      <c r="I678" t="s">
        <v>149</v>
      </c>
    </row>
    <row r="679" spans="1:9" x14ac:dyDescent="0.25">
      <c r="A679" t="s">
        <v>625</v>
      </c>
      <c r="B679">
        <v>1082</v>
      </c>
      <c r="C679">
        <v>0.26919585042331801</v>
      </c>
      <c r="D679">
        <v>11.420109839395</v>
      </c>
      <c r="E679">
        <v>0.52630624954512495</v>
      </c>
      <c r="F679">
        <v>0.46992137752402402</v>
      </c>
      <c r="G679">
        <v>0.51378070609293303</v>
      </c>
      <c r="H679">
        <v>0</v>
      </c>
      <c r="I679" t="s">
        <v>147</v>
      </c>
    </row>
    <row r="680" spans="1:9" x14ac:dyDescent="0.25">
      <c r="A680" t="s">
        <v>625</v>
      </c>
      <c r="B680">
        <v>1427</v>
      </c>
      <c r="C680">
        <v>-1.7322188729861601</v>
      </c>
      <c r="D680">
        <v>5.9052863127753996</v>
      </c>
      <c r="E680">
        <v>0.381797818898228</v>
      </c>
      <c r="F680">
        <v>0.53843336095943095</v>
      </c>
      <c r="G680">
        <v>0.57339656621653701</v>
      </c>
      <c r="H680">
        <v>0</v>
      </c>
      <c r="I680" t="s">
        <v>610</v>
      </c>
    </row>
    <row r="681" spans="1:9" x14ac:dyDescent="0.25">
      <c r="A681" t="s">
        <v>625</v>
      </c>
      <c r="B681">
        <v>1429</v>
      </c>
      <c r="C681">
        <v>2.4175020551508499</v>
      </c>
      <c r="D681">
        <v>11.289914245354501</v>
      </c>
      <c r="E681">
        <v>42.729168394287903</v>
      </c>
      <c r="F681">
        <v>2.9879734652261301E-9</v>
      </c>
      <c r="G681">
        <v>9.8005529659417194E-9</v>
      </c>
      <c r="H681">
        <v>1</v>
      </c>
      <c r="I681" t="s">
        <v>145</v>
      </c>
    </row>
    <row r="682" spans="1:9" x14ac:dyDescent="0.25">
      <c r="A682" t="s">
        <v>625</v>
      </c>
      <c r="B682">
        <v>1432</v>
      </c>
      <c r="C682">
        <v>4.0996929085904901</v>
      </c>
      <c r="D682">
        <v>17.197576362260801</v>
      </c>
      <c r="E682">
        <v>28.306163450085698</v>
      </c>
      <c r="F682">
        <v>1.3412439437222599E-6</v>
      </c>
      <c r="G682">
        <v>2.8942632469796201E-6</v>
      </c>
      <c r="H682">
        <v>1</v>
      </c>
      <c r="I682" t="s">
        <v>141</v>
      </c>
    </row>
    <row r="683" spans="1:9" x14ac:dyDescent="0.25">
      <c r="A683" t="s">
        <v>625</v>
      </c>
      <c r="B683">
        <v>1436</v>
      </c>
      <c r="C683">
        <v>-0.34093597130862302</v>
      </c>
      <c r="D683">
        <v>9.0079790694344108</v>
      </c>
      <c r="E683">
        <v>0.68319173829275703</v>
      </c>
      <c r="F683">
        <v>0.41053090621430999</v>
      </c>
      <c r="G683">
        <v>0.45491262580504599</v>
      </c>
      <c r="H683">
        <v>0</v>
      </c>
      <c r="I683" t="s">
        <v>140</v>
      </c>
    </row>
    <row r="684" spans="1:9" x14ac:dyDescent="0.25">
      <c r="A684" t="s">
        <v>625</v>
      </c>
      <c r="B684">
        <v>1482</v>
      </c>
      <c r="C684">
        <v>-3.3638029455068699</v>
      </c>
      <c r="D684">
        <v>8.3243826246072299</v>
      </c>
      <c r="E684">
        <v>10.767514604556199</v>
      </c>
      <c r="F684">
        <v>1.44841704273928E-3</v>
      </c>
      <c r="G684">
        <v>2.15945813644765E-3</v>
      </c>
      <c r="H684">
        <v>-1</v>
      </c>
      <c r="I684" t="s">
        <v>139</v>
      </c>
    </row>
    <row r="685" spans="1:9" x14ac:dyDescent="0.25">
      <c r="A685" t="s">
        <v>625</v>
      </c>
      <c r="B685">
        <v>1483</v>
      </c>
      <c r="C685">
        <v>-5.7831017536063598</v>
      </c>
      <c r="D685">
        <v>12.8932300119882</v>
      </c>
      <c r="E685">
        <v>159.51574467755501</v>
      </c>
      <c r="F685">
        <v>7.12938480151844E-22</v>
      </c>
      <c r="G685">
        <v>1.46152388431128E-20</v>
      </c>
      <c r="H685">
        <v>-1</v>
      </c>
      <c r="I685" t="s">
        <v>138</v>
      </c>
    </row>
    <row r="686" spans="1:9" x14ac:dyDescent="0.25">
      <c r="A686" t="s">
        <v>625</v>
      </c>
      <c r="B686">
        <v>1485</v>
      </c>
      <c r="C686">
        <v>-5.9291011056944098</v>
      </c>
      <c r="D686">
        <v>10.5647054331915</v>
      </c>
      <c r="E686">
        <v>130.91431810639699</v>
      </c>
      <c r="F686">
        <v>1.17025311802434E-19</v>
      </c>
      <c r="G686">
        <v>1.9192151135599202E-18</v>
      </c>
      <c r="H686">
        <v>-1</v>
      </c>
      <c r="I686" t="s">
        <v>137</v>
      </c>
    </row>
    <row r="687" spans="1:9" x14ac:dyDescent="0.25">
      <c r="A687" t="s">
        <v>625</v>
      </c>
      <c r="B687">
        <v>1486</v>
      </c>
      <c r="C687">
        <v>-2.01750525561906</v>
      </c>
      <c r="D687">
        <v>11.784780481672501</v>
      </c>
      <c r="E687">
        <v>30.214903608845798</v>
      </c>
      <c r="F687">
        <v>3.1587450703813599E-7</v>
      </c>
      <c r="G687">
        <v>7.6426769815684696E-7</v>
      </c>
      <c r="H687">
        <v>-1</v>
      </c>
      <c r="I687" t="s">
        <v>136</v>
      </c>
    </row>
    <row r="688" spans="1:9" x14ac:dyDescent="0.25">
      <c r="A688" t="s">
        <v>625</v>
      </c>
      <c r="B688">
        <v>1487</v>
      </c>
      <c r="C688">
        <v>-2.1448147120360002</v>
      </c>
      <c r="D688">
        <v>12.320822684265</v>
      </c>
      <c r="E688">
        <v>43.378872978786603</v>
      </c>
      <c r="F688">
        <v>2.3753078882597502E-9</v>
      </c>
      <c r="G688">
        <v>8.1156352848874905E-9</v>
      </c>
      <c r="H688">
        <v>-1</v>
      </c>
      <c r="I688" t="s">
        <v>135</v>
      </c>
    </row>
    <row r="689" spans="1:9" x14ac:dyDescent="0.25">
      <c r="A689" t="s">
        <v>625</v>
      </c>
      <c r="B689">
        <v>1488</v>
      </c>
      <c r="C689">
        <v>-0.121941215984574</v>
      </c>
      <c r="D689">
        <v>14.264842038307901</v>
      </c>
      <c r="E689">
        <v>7.98312615478948E-2</v>
      </c>
      <c r="F689">
        <v>0.77815915486555398</v>
      </c>
      <c r="G689">
        <v>0.78776605801204302</v>
      </c>
      <c r="H689">
        <v>0</v>
      </c>
      <c r="I689" t="s">
        <v>134</v>
      </c>
    </row>
    <row r="690" spans="1:9" x14ac:dyDescent="0.25">
      <c r="A690" t="s">
        <v>625</v>
      </c>
      <c r="B690">
        <v>1490</v>
      </c>
      <c r="C690">
        <v>-6.60706016738275</v>
      </c>
      <c r="D690">
        <v>12.666209319263301</v>
      </c>
      <c r="E690">
        <v>91.389279381861698</v>
      </c>
      <c r="F690">
        <v>4.6764805622851098E-14</v>
      </c>
      <c r="G690">
        <v>3.1955950508948299E-13</v>
      </c>
      <c r="H690">
        <v>-1</v>
      </c>
      <c r="I690" t="s">
        <v>133</v>
      </c>
    </row>
    <row r="691" spans="1:9" x14ac:dyDescent="0.25">
      <c r="A691" t="s">
        <v>625</v>
      </c>
      <c r="B691">
        <v>1491</v>
      </c>
      <c r="C691">
        <v>-8.4154932273529095</v>
      </c>
      <c r="D691">
        <v>6.3197134313007099</v>
      </c>
      <c r="E691">
        <v>24.3069077466298</v>
      </c>
      <c r="F691">
        <v>4.0285670725625E-6</v>
      </c>
      <c r="G691">
        <v>8.25856249875312E-6</v>
      </c>
      <c r="H691">
        <v>-1</v>
      </c>
      <c r="I691" t="s">
        <v>132</v>
      </c>
    </row>
    <row r="692" spans="1:9" x14ac:dyDescent="0.25">
      <c r="A692" t="s">
        <v>625</v>
      </c>
      <c r="B692">
        <v>1493</v>
      </c>
      <c r="C692">
        <v>-2.6566068798626299</v>
      </c>
      <c r="D692">
        <v>8.6981092617338298</v>
      </c>
      <c r="E692">
        <v>29.003406583168299</v>
      </c>
      <c r="F692">
        <v>5.0940484387427399E-7</v>
      </c>
      <c r="G692">
        <v>1.1603110332691799E-6</v>
      </c>
      <c r="H692">
        <v>-1</v>
      </c>
      <c r="I692" t="s">
        <v>131</v>
      </c>
    </row>
    <row r="693" spans="1:9" x14ac:dyDescent="0.25">
      <c r="A693" t="s">
        <v>625</v>
      </c>
      <c r="B693">
        <v>1497</v>
      </c>
      <c r="C693">
        <v>-1.9737997274136501</v>
      </c>
      <c r="D693">
        <v>12.888716890522399</v>
      </c>
      <c r="E693">
        <v>22.8201179209521</v>
      </c>
      <c r="F693">
        <v>6.3659857630613496E-6</v>
      </c>
      <c r="G693">
        <v>1.2428829346929299E-5</v>
      </c>
      <c r="H693">
        <v>-1</v>
      </c>
      <c r="I693" t="s">
        <v>130</v>
      </c>
    </row>
    <row r="694" spans="1:9" x14ac:dyDescent="0.25">
      <c r="A694" t="s">
        <v>625</v>
      </c>
      <c r="B694">
        <v>1502</v>
      </c>
      <c r="C694">
        <v>1.5487802093471901</v>
      </c>
      <c r="D694">
        <v>9.6353062752849006</v>
      </c>
      <c r="E694">
        <v>10.851761435634</v>
      </c>
      <c r="F694">
        <v>1.38133153755929E-3</v>
      </c>
      <c r="G694">
        <v>2.0975775199974398E-3</v>
      </c>
      <c r="H694">
        <v>1</v>
      </c>
      <c r="I694" t="s">
        <v>127</v>
      </c>
    </row>
    <row r="695" spans="1:9" x14ac:dyDescent="0.25">
      <c r="A695" t="s">
        <v>625</v>
      </c>
      <c r="B695">
        <v>1503</v>
      </c>
      <c r="C695">
        <v>1.9455372963984201</v>
      </c>
      <c r="D695">
        <v>11.6689987953062</v>
      </c>
      <c r="E695">
        <v>32.217800202393001</v>
      </c>
      <c r="F695">
        <v>1.44945181548714E-7</v>
      </c>
      <c r="G695">
        <v>3.83403383451436E-7</v>
      </c>
      <c r="H695">
        <v>1</v>
      </c>
      <c r="I695" t="s">
        <v>611</v>
      </c>
    </row>
    <row r="696" spans="1:9" x14ac:dyDescent="0.25">
      <c r="A696" t="s">
        <v>625</v>
      </c>
      <c r="B696">
        <v>1504</v>
      </c>
      <c r="C696">
        <v>0.96263047245872502</v>
      </c>
      <c r="D696">
        <v>12.340620495651301</v>
      </c>
      <c r="E696">
        <v>8.9971916547283097</v>
      </c>
      <c r="F696">
        <v>3.44082686875875E-3</v>
      </c>
      <c r="G696">
        <v>4.8646172972106501E-3</v>
      </c>
      <c r="H696">
        <v>1</v>
      </c>
      <c r="I696" t="s">
        <v>612</v>
      </c>
    </row>
    <row r="697" spans="1:9" x14ac:dyDescent="0.25">
      <c r="A697" t="s">
        <v>625</v>
      </c>
      <c r="B697">
        <v>1505</v>
      </c>
      <c r="C697">
        <v>2.1507420738366001</v>
      </c>
      <c r="D697">
        <v>9.2082206400801603</v>
      </c>
      <c r="E697">
        <v>33.7889442683054</v>
      </c>
      <c r="F697">
        <v>7.9410596294155298E-8</v>
      </c>
      <c r="G697">
        <v>2.1705562987069099E-7</v>
      </c>
      <c r="H697">
        <v>1</v>
      </c>
      <c r="I697" t="s">
        <v>125</v>
      </c>
    </row>
    <row r="698" spans="1:9" x14ac:dyDescent="0.25">
      <c r="A698" t="s">
        <v>625</v>
      </c>
      <c r="B698">
        <v>1537</v>
      </c>
      <c r="C698">
        <v>-7.3576165785540999</v>
      </c>
      <c r="D698">
        <v>10.861849368733701</v>
      </c>
      <c r="E698">
        <v>249.798539914174</v>
      </c>
      <c r="F698">
        <v>1.6389008335044601E-28</v>
      </c>
      <c r="G698">
        <v>6.7194934173682897E-27</v>
      </c>
      <c r="H698">
        <v>-1</v>
      </c>
      <c r="I698" t="s">
        <v>124</v>
      </c>
    </row>
    <row r="699" spans="1:9" x14ac:dyDescent="0.25">
      <c r="A699" t="s">
        <v>625</v>
      </c>
      <c r="B699">
        <v>1688</v>
      </c>
      <c r="C699">
        <v>-1.1803099802307799</v>
      </c>
      <c r="D699">
        <v>8.4462196718998594</v>
      </c>
      <c r="E699">
        <v>7.2809738733347897</v>
      </c>
      <c r="F699">
        <v>8.2285818268116404E-3</v>
      </c>
      <c r="G699">
        <v>1.10613722917796E-2</v>
      </c>
      <c r="H699">
        <v>-1</v>
      </c>
      <c r="I699" t="s">
        <v>121</v>
      </c>
    </row>
    <row r="700" spans="1:9" x14ac:dyDescent="0.25">
      <c r="A700" t="s">
        <v>625</v>
      </c>
      <c r="B700">
        <v>1706</v>
      </c>
      <c r="C700">
        <v>1.4040733565592101</v>
      </c>
      <c r="D700">
        <v>14.131062960149</v>
      </c>
      <c r="E700">
        <v>4.7008246784056897</v>
      </c>
      <c r="F700">
        <v>3.3776680984078197E-2</v>
      </c>
      <c r="G700">
        <v>4.3276372510850099E-2</v>
      </c>
      <c r="H700">
        <v>1</v>
      </c>
      <c r="I700" t="s">
        <v>613</v>
      </c>
    </row>
    <row r="701" spans="1:9" x14ac:dyDescent="0.25">
      <c r="A701" t="s">
        <v>625</v>
      </c>
      <c r="B701">
        <v>1709</v>
      </c>
      <c r="C701">
        <v>0.69984913607438504</v>
      </c>
      <c r="D701">
        <v>9.2360481695627694</v>
      </c>
      <c r="E701">
        <v>2.4052264658398101</v>
      </c>
      <c r="F701">
        <v>0.124207431133203</v>
      </c>
      <c r="G701">
        <v>0.143450835956657</v>
      </c>
      <c r="H701">
        <v>0</v>
      </c>
      <c r="I701" t="s">
        <v>116</v>
      </c>
    </row>
    <row r="702" spans="1:9" x14ac:dyDescent="0.25">
      <c r="A702" t="s">
        <v>625</v>
      </c>
      <c r="B702">
        <v>1712</v>
      </c>
      <c r="C702">
        <v>2.4782179682177801</v>
      </c>
      <c r="D702">
        <v>18.967235759789599</v>
      </c>
      <c r="E702">
        <v>29.527425557683099</v>
      </c>
      <c r="F702">
        <v>4.1401434329747899E-7</v>
      </c>
      <c r="G702">
        <v>9.6997646143980691E-7</v>
      </c>
      <c r="H702">
        <v>1</v>
      </c>
      <c r="I702" t="s">
        <v>115</v>
      </c>
    </row>
    <row r="703" spans="1:9" x14ac:dyDescent="0.25">
      <c r="A703" t="s">
        <v>625</v>
      </c>
      <c r="B703">
        <v>1716</v>
      </c>
      <c r="C703">
        <v>2.0499628857866901</v>
      </c>
      <c r="D703">
        <v>5.7749044456779703</v>
      </c>
      <c r="E703">
        <v>19.085436945168102</v>
      </c>
      <c r="F703">
        <v>3.2639399446538201E-5</v>
      </c>
      <c r="G703">
        <v>5.6945335204598499E-5</v>
      </c>
      <c r="H703">
        <v>1</v>
      </c>
      <c r="I703" t="s">
        <v>114</v>
      </c>
    </row>
    <row r="704" spans="1:9" x14ac:dyDescent="0.25">
      <c r="A704" t="s">
        <v>625</v>
      </c>
      <c r="B704">
        <v>1722</v>
      </c>
      <c r="C704">
        <v>-3.4871976476311599</v>
      </c>
      <c r="D704">
        <v>6.7457905980563897</v>
      </c>
      <c r="E704">
        <v>9.4061165317076405</v>
      </c>
      <c r="F704">
        <v>2.88718748165498E-3</v>
      </c>
      <c r="G704">
        <v>4.2276673838519399E-3</v>
      </c>
      <c r="H704">
        <v>-1</v>
      </c>
      <c r="I704" t="s">
        <v>111</v>
      </c>
    </row>
    <row r="705" spans="1:9" x14ac:dyDescent="0.25">
      <c r="A705" t="s">
        <v>625</v>
      </c>
      <c r="B705">
        <v>1729</v>
      </c>
      <c r="C705">
        <v>-4.6281667357979597</v>
      </c>
      <c r="D705">
        <v>9.9704405564955092</v>
      </c>
      <c r="E705">
        <v>48.994356669746097</v>
      </c>
      <c r="F705">
        <v>3.4224817378981902E-10</v>
      </c>
      <c r="G705">
        <v>1.2756522841256899E-9</v>
      </c>
      <c r="H705">
        <v>-1</v>
      </c>
      <c r="I705" t="s">
        <v>105</v>
      </c>
    </row>
    <row r="706" spans="1:9" x14ac:dyDescent="0.25">
      <c r="A706" t="s">
        <v>625</v>
      </c>
      <c r="B706">
        <v>1736</v>
      </c>
      <c r="C706">
        <v>0.127100117834863</v>
      </c>
      <c r="D706">
        <v>9.4231453860288408</v>
      </c>
      <c r="E706">
        <v>0.100479101279426</v>
      </c>
      <c r="F706">
        <v>0.75195539340935702</v>
      </c>
      <c r="G706">
        <v>0.77075427824459097</v>
      </c>
      <c r="H706">
        <v>0</v>
      </c>
      <c r="I706" t="s">
        <v>101</v>
      </c>
    </row>
    <row r="707" spans="1:9" x14ac:dyDescent="0.25">
      <c r="A707" t="s">
        <v>625</v>
      </c>
      <c r="B707">
        <v>1742</v>
      </c>
      <c r="C707">
        <v>2.5485368874884</v>
      </c>
      <c r="D707">
        <v>9.70737477017191</v>
      </c>
      <c r="E707">
        <v>19.016872098307001</v>
      </c>
      <c r="F707">
        <v>3.6495060941631003E-5</v>
      </c>
      <c r="G707">
        <v>6.2345729108619603E-5</v>
      </c>
      <c r="H707">
        <v>1</v>
      </c>
      <c r="I707" t="s">
        <v>100</v>
      </c>
    </row>
    <row r="708" spans="1:9" x14ac:dyDescent="0.25">
      <c r="A708" t="s">
        <v>625</v>
      </c>
      <c r="B708">
        <v>1756</v>
      </c>
      <c r="C708">
        <v>-6.7987287570728201</v>
      </c>
      <c r="D708">
        <v>12.595653093251</v>
      </c>
      <c r="E708">
        <v>280.01111556006799</v>
      </c>
      <c r="F708">
        <v>2.86159210878682E-30</v>
      </c>
      <c r="G708">
        <v>2.3465055292051999E-28</v>
      </c>
      <c r="H708">
        <v>-1</v>
      </c>
      <c r="I708" t="s">
        <v>99</v>
      </c>
    </row>
    <row r="709" spans="1:9" x14ac:dyDescent="0.25">
      <c r="A709" t="s">
        <v>625</v>
      </c>
      <c r="B709">
        <v>1757</v>
      </c>
      <c r="C709">
        <v>-4.1094044311045002</v>
      </c>
      <c r="D709">
        <v>7.6910102427673204</v>
      </c>
      <c r="E709">
        <v>30.505625242554501</v>
      </c>
      <c r="F709">
        <v>3.1689148460161998E-7</v>
      </c>
      <c r="G709">
        <v>7.6426769815684696E-7</v>
      </c>
      <c r="H709">
        <v>-1</v>
      </c>
      <c r="I709" t="s">
        <v>614</v>
      </c>
    </row>
    <row r="710" spans="1:9" x14ac:dyDescent="0.25">
      <c r="A710" t="s">
        <v>625</v>
      </c>
      <c r="B710">
        <v>1758</v>
      </c>
      <c r="C710">
        <v>-1.98973949445337</v>
      </c>
      <c r="D710">
        <v>11.3895582207837</v>
      </c>
      <c r="E710">
        <v>20.512098406736399</v>
      </c>
      <c r="F710">
        <v>1.7911336809134699E-5</v>
      </c>
      <c r="G710">
        <v>3.2638435963312199E-5</v>
      </c>
      <c r="H710">
        <v>-1</v>
      </c>
      <c r="I710" t="s">
        <v>615</v>
      </c>
    </row>
    <row r="711" spans="1:9" x14ac:dyDescent="0.25">
      <c r="A711" t="s">
        <v>625</v>
      </c>
      <c r="B711">
        <v>1759</v>
      </c>
      <c r="C711">
        <v>-1.0136865179163399</v>
      </c>
      <c r="D711">
        <v>7.2732591380276803</v>
      </c>
      <c r="E711">
        <v>3.55392660558151</v>
      </c>
      <c r="F711">
        <v>6.2416319081219099E-2</v>
      </c>
      <c r="G711">
        <v>7.4616326154661794E-2</v>
      </c>
      <c r="H711">
        <v>0</v>
      </c>
      <c r="I711" t="s">
        <v>96</v>
      </c>
    </row>
    <row r="712" spans="1:9" x14ac:dyDescent="0.25">
      <c r="A712" t="s">
        <v>625</v>
      </c>
      <c r="B712">
        <v>1760</v>
      </c>
      <c r="C712">
        <v>3.0910551802487798</v>
      </c>
      <c r="D712">
        <v>12.8128419522447</v>
      </c>
      <c r="E712">
        <v>27.446019187688801</v>
      </c>
      <c r="F712">
        <v>1.7862066221201701E-6</v>
      </c>
      <c r="G712">
        <v>3.7556139234321502E-6</v>
      </c>
      <c r="H712">
        <v>1</v>
      </c>
      <c r="I712" t="s">
        <v>92</v>
      </c>
    </row>
    <row r="713" spans="1:9" x14ac:dyDescent="0.25">
      <c r="A713" t="s">
        <v>625</v>
      </c>
      <c r="B713">
        <v>1776</v>
      </c>
      <c r="C713">
        <v>1.22625934334324</v>
      </c>
      <c r="D713">
        <v>8.2697039648248492</v>
      </c>
      <c r="E713">
        <v>6.8225038760330099</v>
      </c>
      <c r="F713">
        <v>1.04413573738269E-2</v>
      </c>
      <c r="G713">
        <v>1.38095371718356E-2</v>
      </c>
      <c r="H713">
        <v>1</v>
      </c>
      <c r="I713" t="s">
        <v>91</v>
      </c>
    </row>
    <row r="714" spans="1:9" x14ac:dyDescent="0.25">
      <c r="A714" t="s">
        <v>625</v>
      </c>
      <c r="B714">
        <v>1778</v>
      </c>
      <c r="C714">
        <v>-1.37784279146163</v>
      </c>
      <c r="D714">
        <v>9.9886463326928094</v>
      </c>
      <c r="E714">
        <v>8.51774759666276</v>
      </c>
      <c r="F714">
        <v>4.3771770191589898E-3</v>
      </c>
      <c r="G714">
        <v>6.0835341622209596E-3</v>
      </c>
      <c r="H714">
        <v>-1</v>
      </c>
      <c r="I714" t="s">
        <v>90</v>
      </c>
    </row>
    <row r="715" spans="1:9" x14ac:dyDescent="0.25">
      <c r="A715" t="s">
        <v>625</v>
      </c>
      <c r="B715">
        <v>1781</v>
      </c>
      <c r="C715">
        <v>-5.0315223877872199</v>
      </c>
      <c r="D715">
        <v>9.7290063509622904</v>
      </c>
      <c r="E715">
        <v>79.815706628173899</v>
      </c>
      <c r="F715">
        <v>2.809413776615E-14</v>
      </c>
      <c r="G715">
        <v>2.0942902698402699E-13</v>
      </c>
      <c r="H715">
        <v>-1</v>
      </c>
      <c r="I715" t="s">
        <v>89</v>
      </c>
    </row>
    <row r="716" spans="1:9" x14ac:dyDescent="0.25">
      <c r="A716" t="s">
        <v>625</v>
      </c>
      <c r="B716">
        <v>1795</v>
      </c>
      <c r="C716">
        <v>2.6589930566819699</v>
      </c>
      <c r="D716">
        <v>17.0265775044824</v>
      </c>
      <c r="E716">
        <v>50.691032687276</v>
      </c>
      <c r="F716">
        <v>1.9358338807280501E-10</v>
      </c>
      <c r="G716">
        <v>7.9369189109850197E-10</v>
      </c>
      <c r="H716">
        <v>1</v>
      </c>
      <c r="I716" t="s">
        <v>616</v>
      </c>
    </row>
    <row r="717" spans="1:9" x14ac:dyDescent="0.25">
      <c r="A717" t="s">
        <v>625</v>
      </c>
      <c r="B717">
        <v>1796</v>
      </c>
      <c r="C717">
        <v>2.1750547468590402</v>
      </c>
      <c r="D717">
        <v>13.717431188272601</v>
      </c>
      <c r="E717">
        <v>38.487671549470903</v>
      </c>
      <c r="F717">
        <v>1.37553059072746E-8</v>
      </c>
      <c r="G717">
        <v>4.0283395871304102E-8</v>
      </c>
      <c r="H717">
        <v>1</v>
      </c>
      <c r="I717" t="s">
        <v>80</v>
      </c>
    </row>
    <row r="718" spans="1:9" x14ac:dyDescent="0.25">
      <c r="A718" t="s">
        <v>625</v>
      </c>
      <c r="B718">
        <v>1833</v>
      </c>
      <c r="C718">
        <v>-5.3025591634720497</v>
      </c>
      <c r="D718">
        <v>6.7667152371299499</v>
      </c>
      <c r="E718">
        <v>23.164181075425901</v>
      </c>
      <c r="F718">
        <v>5.77784157466774E-6</v>
      </c>
      <c r="G718">
        <v>1.15556831493355E-5</v>
      </c>
      <c r="H718">
        <v>-1</v>
      </c>
      <c r="I718" t="s">
        <v>79</v>
      </c>
    </row>
    <row r="719" spans="1:9" x14ac:dyDescent="0.25">
      <c r="A719" t="s">
        <v>625</v>
      </c>
      <c r="B719">
        <v>1910</v>
      </c>
      <c r="C719">
        <v>3.0372785698201099</v>
      </c>
      <c r="D719">
        <v>18.530256778125899</v>
      </c>
      <c r="E719">
        <v>41.517207740160302</v>
      </c>
      <c r="F719">
        <v>4.5984566738060198E-9</v>
      </c>
      <c r="G719">
        <v>1.45028248943113E-8</v>
      </c>
      <c r="H719">
        <v>1</v>
      </c>
      <c r="I719" t="s">
        <v>617</v>
      </c>
    </row>
    <row r="720" spans="1:9" x14ac:dyDescent="0.25">
      <c r="A720" t="s">
        <v>625</v>
      </c>
      <c r="B720">
        <v>1918</v>
      </c>
      <c r="C720">
        <v>-5.1680436104894998</v>
      </c>
      <c r="D720">
        <v>7.3676874096800704</v>
      </c>
      <c r="E720">
        <v>36.350926383972002</v>
      </c>
      <c r="F720">
        <v>3.2068664641328898E-8</v>
      </c>
      <c r="G720">
        <v>9.0676913813412596E-8</v>
      </c>
      <c r="H720">
        <v>-1</v>
      </c>
      <c r="I720" t="s">
        <v>77</v>
      </c>
    </row>
    <row r="721" spans="1:9" x14ac:dyDescent="0.25">
      <c r="A721" t="s">
        <v>625</v>
      </c>
      <c r="B721">
        <v>2013</v>
      </c>
      <c r="C721">
        <v>-0.75544330228307999</v>
      </c>
      <c r="D721">
        <v>8.4457143566323705</v>
      </c>
      <c r="E721">
        <v>2.9632789954791399</v>
      </c>
      <c r="F721">
        <v>8.8382609088064001E-2</v>
      </c>
      <c r="G721">
        <v>0.103533913503161</v>
      </c>
      <c r="H721">
        <v>0</v>
      </c>
      <c r="I721" t="s">
        <v>76</v>
      </c>
    </row>
    <row r="722" spans="1:9" x14ac:dyDescent="0.25">
      <c r="A722" t="s">
        <v>625</v>
      </c>
      <c r="B722">
        <v>2078</v>
      </c>
      <c r="C722">
        <v>-1.5608126876677699</v>
      </c>
      <c r="D722">
        <v>13.554706074806001</v>
      </c>
      <c r="E722">
        <v>20.7175290352295</v>
      </c>
      <c r="F722">
        <v>1.55333541451509E-5</v>
      </c>
      <c r="G722">
        <v>2.8948523634144801E-5</v>
      </c>
      <c r="H722">
        <v>-1</v>
      </c>
      <c r="I722" t="s">
        <v>71</v>
      </c>
    </row>
    <row r="723" spans="1:9" x14ac:dyDescent="0.25">
      <c r="A723" t="s">
        <v>625</v>
      </c>
      <c r="B723">
        <v>2079</v>
      </c>
      <c r="C723">
        <v>-1.3146925676751999</v>
      </c>
      <c r="D723">
        <v>7.6650411620787304</v>
      </c>
      <c r="E723">
        <v>7.4425083026031302</v>
      </c>
      <c r="F723">
        <v>7.5705643535333399E-3</v>
      </c>
      <c r="G723">
        <v>1.03464379498289E-2</v>
      </c>
      <c r="H723">
        <v>-1</v>
      </c>
      <c r="I723" t="s">
        <v>70</v>
      </c>
    </row>
    <row r="724" spans="1:9" x14ac:dyDescent="0.25">
      <c r="A724" t="s">
        <v>625</v>
      </c>
      <c r="B724">
        <v>2260</v>
      </c>
      <c r="C724">
        <v>2.71695364696851</v>
      </c>
      <c r="D724">
        <v>13.833776601213</v>
      </c>
      <c r="E724">
        <v>52.9367821002486</v>
      </c>
      <c r="F724">
        <v>9.2020253514101998E-11</v>
      </c>
      <c r="G724">
        <v>3.9714004148191398E-10</v>
      </c>
      <c r="H724">
        <v>1</v>
      </c>
      <c r="I724" t="s">
        <v>65</v>
      </c>
    </row>
    <row r="725" spans="1:9" x14ac:dyDescent="0.25">
      <c r="A725" t="s">
        <v>625</v>
      </c>
      <c r="B725">
        <v>2308</v>
      </c>
      <c r="C725">
        <v>-2.5727102205938399</v>
      </c>
      <c r="D725">
        <v>11.9836622798848</v>
      </c>
      <c r="E725">
        <v>56.666071506561202</v>
      </c>
      <c r="F725">
        <v>2.7454399036999601E-11</v>
      </c>
      <c r="G725">
        <v>1.53879724823452E-10</v>
      </c>
      <c r="H725">
        <v>-1</v>
      </c>
      <c r="I725" t="s">
        <v>64</v>
      </c>
    </row>
    <row r="726" spans="1:9" x14ac:dyDescent="0.25">
      <c r="A726" t="s">
        <v>625</v>
      </c>
      <c r="B726">
        <v>2776</v>
      </c>
      <c r="C726">
        <v>-5.0602765760314901</v>
      </c>
      <c r="D726">
        <v>12.707933328085399</v>
      </c>
      <c r="E726">
        <v>106.740440177903</v>
      </c>
      <c r="F726">
        <v>1.2389343882168401E-16</v>
      </c>
      <c r="G726">
        <v>1.2699077479222601E-15</v>
      </c>
      <c r="H726">
        <v>-1</v>
      </c>
      <c r="I726" t="s">
        <v>63</v>
      </c>
    </row>
    <row r="727" spans="1:9" x14ac:dyDescent="0.25">
      <c r="A727" t="s">
        <v>625</v>
      </c>
      <c r="B727">
        <v>2851</v>
      </c>
      <c r="C727">
        <v>-3.03765934878122</v>
      </c>
      <c r="D727">
        <v>13.0712876169249</v>
      </c>
      <c r="E727">
        <v>56.150570525183802</v>
      </c>
      <c r="F727">
        <v>3.2390596378036002E-11</v>
      </c>
      <c r="G727">
        <v>1.6600180643743499E-10</v>
      </c>
      <c r="H727">
        <v>-1</v>
      </c>
      <c r="I727" t="s">
        <v>59</v>
      </c>
    </row>
    <row r="728" spans="1:9" x14ac:dyDescent="0.25">
      <c r="A728" t="s">
        <v>625</v>
      </c>
      <c r="B728">
        <v>2852</v>
      </c>
      <c r="C728">
        <v>-3.28633414672775</v>
      </c>
      <c r="D728">
        <v>7.4167967776542003</v>
      </c>
      <c r="E728">
        <v>13.2434205184225</v>
      </c>
      <c r="F728">
        <v>4.5047105896583599E-4</v>
      </c>
      <c r="G728">
        <v>7.1183087945750096E-4</v>
      </c>
      <c r="H728">
        <v>-1</v>
      </c>
      <c r="I728" t="s">
        <v>55</v>
      </c>
    </row>
    <row r="729" spans="1:9" x14ac:dyDescent="0.25">
      <c r="A729" t="s">
        <v>625</v>
      </c>
      <c r="B729">
        <v>2858</v>
      </c>
      <c r="C729">
        <v>-6.1905175210556704</v>
      </c>
      <c r="D729">
        <v>11.3790656920354</v>
      </c>
      <c r="E729">
        <v>199.41864140803</v>
      </c>
      <c r="F729">
        <v>3.3191343782071001E-25</v>
      </c>
      <c r="G729">
        <v>9.0723006337660703E-24</v>
      </c>
      <c r="H729">
        <v>-1</v>
      </c>
      <c r="I729" t="s">
        <v>51</v>
      </c>
    </row>
    <row r="730" spans="1:9" x14ac:dyDescent="0.25">
      <c r="A730" t="s">
        <v>625</v>
      </c>
      <c r="B730">
        <v>2861</v>
      </c>
      <c r="C730">
        <v>-4.70889672044681</v>
      </c>
      <c r="D730">
        <v>11.216698696932299</v>
      </c>
      <c r="E730">
        <v>128.85696059177701</v>
      </c>
      <c r="F730">
        <v>1.8197861441102701E-19</v>
      </c>
      <c r="G730">
        <v>2.4870410636173699E-18</v>
      </c>
      <c r="H730">
        <v>-1</v>
      </c>
      <c r="I730" t="s">
        <v>50</v>
      </c>
    </row>
    <row r="731" spans="1:9" x14ac:dyDescent="0.25">
      <c r="A731" t="s">
        <v>625</v>
      </c>
      <c r="B731">
        <v>2863</v>
      </c>
      <c r="C731">
        <v>-4.08689879147326</v>
      </c>
      <c r="D731">
        <v>8.5842097750341004</v>
      </c>
      <c r="E731">
        <v>58.4827681098499</v>
      </c>
      <c r="F731">
        <v>1.54010106379199E-11</v>
      </c>
      <c r="G731">
        <v>9.7144836331494802E-11</v>
      </c>
      <c r="H731">
        <v>-1</v>
      </c>
      <c r="I731" t="s">
        <v>46</v>
      </c>
    </row>
    <row r="732" spans="1:9" x14ac:dyDescent="0.25">
      <c r="A732" t="s">
        <v>625</v>
      </c>
      <c r="B732">
        <v>2866</v>
      </c>
      <c r="C732">
        <v>3.2073434945139301</v>
      </c>
      <c r="D732">
        <v>13.029773335697699</v>
      </c>
      <c r="E732">
        <v>21.943795057279701</v>
      </c>
      <c r="F732">
        <v>1.45743466010236E-5</v>
      </c>
      <c r="G732">
        <v>2.7792940029859001E-5</v>
      </c>
      <c r="H732">
        <v>1</v>
      </c>
      <c r="I732" t="s">
        <v>41</v>
      </c>
    </row>
    <row r="733" spans="1:9" x14ac:dyDescent="0.25">
      <c r="A733" t="s">
        <v>625</v>
      </c>
      <c r="B733">
        <v>2867</v>
      </c>
      <c r="C733">
        <v>-1.1381378951193</v>
      </c>
      <c r="D733">
        <v>11.260502225238699</v>
      </c>
      <c r="E733">
        <v>11.332137140123001</v>
      </c>
      <c r="F733">
        <v>1.0952624064224201E-3</v>
      </c>
      <c r="G733">
        <v>1.6945569306912899E-3</v>
      </c>
      <c r="H733">
        <v>-1</v>
      </c>
      <c r="I733" t="s">
        <v>37</v>
      </c>
    </row>
    <row r="734" spans="1:9" x14ac:dyDescent="0.25">
      <c r="A734" t="s">
        <v>625</v>
      </c>
      <c r="B734">
        <v>2874</v>
      </c>
      <c r="C734">
        <v>-6.0389022422578602</v>
      </c>
      <c r="D734">
        <v>8.7864319302572405</v>
      </c>
      <c r="E734">
        <v>98.6362748340336</v>
      </c>
      <c r="F734">
        <v>2.00167266516234E-16</v>
      </c>
      <c r="G734">
        <v>1.8237462060367999E-15</v>
      </c>
      <c r="H734">
        <v>-1</v>
      </c>
      <c r="I734" t="s">
        <v>36</v>
      </c>
    </row>
    <row r="735" spans="1:9" x14ac:dyDescent="0.25">
      <c r="A735" t="s">
        <v>625</v>
      </c>
      <c r="B735">
        <v>2878</v>
      </c>
      <c r="C735">
        <v>-0.68978928425710995</v>
      </c>
      <c r="D735">
        <v>10.9076687681307</v>
      </c>
      <c r="E735">
        <v>3.6828348973135099</v>
      </c>
      <c r="F735">
        <v>5.7932974336962401E-2</v>
      </c>
      <c r="G735">
        <v>7.0903043218371903E-2</v>
      </c>
      <c r="H735">
        <v>0</v>
      </c>
      <c r="I735" t="s">
        <v>32</v>
      </c>
    </row>
    <row r="736" spans="1:9" x14ac:dyDescent="0.25">
      <c r="A736" t="s">
        <v>625</v>
      </c>
      <c r="B736">
        <v>2880</v>
      </c>
      <c r="C736">
        <v>2.0467222802638498</v>
      </c>
      <c r="D736">
        <v>12.3640559499313</v>
      </c>
      <c r="E736">
        <v>45.881283526549602</v>
      </c>
      <c r="F736">
        <v>9.9182313696937704E-10</v>
      </c>
      <c r="G736">
        <v>3.53606509702126E-9</v>
      </c>
      <c r="H736">
        <v>1</v>
      </c>
      <c r="I736" t="s">
        <v>31</v>
      </c>
    </row>
    <row r="737" spans="1:9" x14ac:dyDescent="0.25">
      <c r="A737" t="s">
        <v>625</v>
      </c>
      <c r="B737">
        <v>2881</v>
      </c>
      <c r="C737">
        <v>-6.44301745262214</v>
      </c>
      <c r="D737">
        <v>8.9120006880805001</v>
      </c>
      <c r="E737">
        <v>102.234925211353</v>
      </c>
      <c r="F737">
        <v>1.02092058070322E-16</v>
      </c>
      <c r="G737">
        <v>1.1959355373951999E-15</v>
      </c>
      <c r="H737">
        <v>-1</v>
      </c>
      <c r="I737" t="s">
        <v>27</v>
      </c>
    </row>
    <row r="738" spans="1:9" x14ac:dyDescent="0.25">
      <c r="A738" t="s">
        <v>625</v>
      </c>
      <c r="B738">
        <v>2910</v>
      </c>
      <c r="C738">
        <v>2.5351266466285698</v>
      </c>
      <c r="D738">
        <v>13.8444417410835</v>
      </c>
      <c r="E738">
        <v>55.5396106870908</v>
      </c>
      <c r="F738">
        <v>3.9432257585064799E-11</v>
      </c>
      <c r="G738">
        <v>1.9020265423384199E-10</v>
      </c>
      <c r="H738">
        <v>1</v>
      </c>
      <c r="I738" t="s">
        <v>20</v>
      </c>
    </row>
    <row r="739" spans="1:9" x14ac:dyDescent="0.25">
      <c r="A739" t="s">
        <v>625</v>
      </c>
      <c r="B739">
        <v>2913</v>
      </c>
      <c r="C739">
        <v>-0.242106245701562</v>
      </c>
      <c r="D739">
        <v>7.0016964808000104</v>
      </c>
      <c r="E739">
        <v>1.0129223555535E-7</v>
      </c>
      <c r="F739">
        <v>0.99974683096809602</v>
      </c>
      <c r="G739">
        <v>0.99974683096809602</v>
      </c>
      <c r="H739">
        <v>0</v>
      </c>
      <c r="I739" t="s">
        <v>13</v>
      </c>
    </row>
    <row r="740" spans="1:9" x14ac:dyDescent="0.25">
      <c r="A740" t="s">
        <v>625</v>
      </c>
      <c r="B740">
        <v>2914</v>
      </c>
      <c r="C740">
        <v>-0.45329380642074901</v>
      </c>
      <c r="D740">
        <v>11.626980749454299</v>
      </c>
      <c r="E740">
        <v>1.6024520982583601</v>
      </c>
      <c r="F740">
        <v>0.208606694708488</v>
      </c>
      <c r="G740">
        <v>0.23757984675133401</v>
      </c>
      <c r="H740">
        <v>0</v>
      </c>
      <c r="I740" t="s">
        <v>6</v>
      </c>
    </row>
    <row r="741" spans="1:9" x14ac:dyDescent="0.25">
      <c r="A741" t="s">
        <v>626</v>
      </c>
      <c r="B741">
        <v>81</v>
      </c>
      <c r="C741">
        <v>-1.0948914475243601</v>
      </c>
      <c r="D741">
        <v>9.5503950928424697</v>
      </c>
      <c r="E741">
        <v>11.8084913907672</v>
      </c>
      <c r="F741">
        <v>8.7154409261466705E-4</v>
      </c>
      <c r="G741">
        <v>1.4293323118880501E-3</v>
      </c>
      <c r="H741">
        <v>-1</v>
      </c>
      <c r="I741" t="s">
        <v>600</v>
      </c>
    </row>
    <row r="742" spans="1:9" x14ac:dyDescent="0.25">
      <c r="A742" t="s">
        <v>626</v>
      </c>
      <c r="B742">
        <v>170</v>
      </c>
      <c r="C742">
        <v>-2.8470548368177</v>
      </c>
      <c r="D742">
        <v>8.2664058740755006</v>
      </c>
      <c r="E742">
        <v>69.883311695394099</v>
      </c>
      <c r="F742">
        <v>4.7711922504082705E-13</v>
      </c>
      <c r="G742">
        <v>2.1735431362970999E-12</v>
      </c>
      <c r="H742">
        <v>-1</v>
      </c>
      <c r="I742" t="s">
        <v>167</v>
      </c>
    </row>
    <row r="743" spans="1:9" x14ac:dyDescent="0.25">
      <c r="A743" t="s">
        <v>626</v>
      </c>
      <c r="B743">
        <v>213</v>
      </c>
      <c r="C743">
        <v>-5.19771681983379</v>
      </c>
      <c r="D743">
        <v>6.3533295162444503</v>
      </c>
      <c r="E743">
        <v>202.81090505988601</v>
      </c>
      <c r="F743">
        <v>3.04700108133115E-25</v>
      </c>
      <c r="G743">
        <v>4.1642348111525701E-24</v>
      </c>
      <c r="H743">
        <v>-1</v>
      </c>
      <c r="I743" t="s">
        <v>166</v>
      </c>
    </row>
    <row r="744" spans="1:9" x14ac:dyDescent="0.25">
      <c r="A744" t="s">
        <v>626</v>
      </c>
      <c r="B744">
        <v>228</v>
      </c>
      <c r="C744">
        <v>0.43990269993661602</v>
      </c>
      <c r="D744">
        <v>24.539902895215899</v>
      </c>
      <c r="E744">
        <v>1.6392832619678099</v>
      </c>
      <c r="F744">
        <v>0.20349594308195801</v>
      </c>
      <c r="G744">
        <v>0.22549550449622399</v>
      </c>
      <c r="H744">
        <v>0</v>
      </c>
      <c r="I744" t="s">
        <v>165</v>
      </c>
    </row>
    <row r="745" spans="1:9" x14ac:dyDescent="0.25">
      <c r="A745" t="s">
        <v>626</v>
      </c>
      <c r="B745">
        <v>266</v>
      </c>
      <c r="C745">
        <v>-4.1367376655095098</v>
      </c>
      <c r="D745">
        <v>7.1984491668983202</v>
      </c>
      <c r="E745">
        <v>116.644400292982</v>
      </c>
      <c r="F745">
        <v>3.5197934131547402E-18</v>
      </c>
      <c r="G745">
        <v>2.06159328484778E-17</v>
      </c>
      <c r="H745">
        <v>-1</v>
      </c>
      <c r="I745" t="s">
        <v>601</v>
      </c>
    </row>
    <row r="746" spans="1:9" x14ac:dyDescent="0.25">
      <c r="A746" t="s">
        <v>626</v>
      </c>
      <c r="B746">
        <v>722</v>
      </c>
      <c r="C746">
        <v>-2.2034187524456801</v>
      </c>
      <c r="D746">
        <v>8.6748267434407893</v>
      </c>
      <c r="E746">
        <v>52.733016816328998</v>
      </c>
      <c r="F746">
        <v>1.1760336434263999E-10</v>
      </c>
      <c r="G746">
        <v>4.1928155983028099E-10</v>
      </c>
      <c r="H746">
        <v>-1</v>
      </c>
      <c r="I746" t="s">
        <v>602</v>
      </c>
    </row>
    <row r="747" spans="1:9" x14ac:dyDescent="0.25">
      <c r="A747" t="s">
        <v>626</v>
      </c>
      <c r="B747">
        <v>724</v>
      </c>
      <c r="C747">
        <v>-1.52494889464423</v>
      </c>
      <c r="D747">
        <v>9.2083937026743801</v>
      </c>
      <c r="E747">
        <v>13.5850294604393</v>
      </c>
      <c r="F747">
        <v>4.0258538707350498E-4</v>
      </c>
      <c r="G747">
        <v>6.7371432122504999E-4</v>
      </c>
      <c r="H747">
        <v>-1</v>
      </c>
      <c r="I747" t="s">
        <v>164</v>
      </c>
    </row>
    <row r="748" spans="1:9" x14ac:dyDescent="0.25">
      <c r="A748" t="s">
        <v>626</v>
      </c>
      <c r="B748">
        <v>735</v>
      </c>
      <c r="C748">
        <v>-3.8947307049318498</v>
      </c>
      <c r="D748">
        <v>10.9652381404607</v>
      </c>
      <c r="E748">
        <v>142.65387396326099</v>
      </c>
      <c r="F748">
        <v>1.01558419167933E-20</v>
      </c>
      <c r="G748">
        <v>8.3277903717705202E-20</v>
      </c>
      <c r="H748">
        <v>-1</v>
      </c>
      <c r="I748" t="s">
        <v>163</v>
      </c>
    </row>
    <row r="749" spans="1:9" x14ac:dyDescent="0.25">
      <c r="A749" t="s">
        <v>626</v>
      </c>
      <c r="B749">
        <v>740</v>
      </c>
      <c r="C749">
        <v>-1.78865789000617</v>
      </c>
      <c r="D749">
        <v>8.4123376531579606</v>
      </c>
      <c r="E749">
        <v>31.937191791887098</v>
      </c>
      <c r="F749">
        <v>1.7542375469253999E-7</v>
      </c>
      <c r="G749">
        <v>4.4952337139963403E-7</v>
      </c>
      <c r="H749">
        <v>-1</v>
      </c>
      <c r="I749" t="s">
        <v>158</v>
      </c>
    </row>
    <row r="750" spans="1:9" x14ac:dyDescent="0.25">
      <c r="A750" t="s">
        <v>626</v>
      </c>
      <c r="B750">
        <v>763</v>
      </c>
      <c r="C750">
        <v>-3.4197399647229099</v>
      </c>
      <c r="D750">
        <v>9.19831310076599</v>
      </c>
      <c r="E750">
        <v>88.210268420381496</v>
      </c>
      <c r="F750">
        <v>2.9059470834163999E-15</v>
      </c>
      <c r="G750">
        <v>1.58858440560096E-14</v>
      </c>
      <c r="H750">
        <v>-1</v>
      </c>
      <c r="I750" t="s">
        <v>603</v>
      </c>
    </row>
    <row r="751" spans="1:9" x14ac:dyDescent="0.25">
      <c r="A751" t="s">
        <v>626</v>
      </c>
      <c r="B751">
        <v>778</v>
      </c>
      <c r="C751">
        <v>-6.8976742244627003</v>
      </c>
      <c r="D751">
        <v>8.86783645074288</v>
      </c>
      <c r="E751">
        <v>260.312964386288</v>
      </c>
      <c r="F751">
        <v>3.8534755916100898E-29</v>
      </c>
      <c r="G751">
        <v>3.1598499851202799E-27</v>
      </c>
      <c r="H751">
        <v>-1</v>
      </c>
      <c r="I751" t="s">
        <v>604</v>
      </c>
    </row>
    <row r="752" spans="1:9" x14ac:dyDescent="0.25">
      <c r="A752" t="s">
        <v>626</v>
      </c>
      <c r="B752">
        <v>796</v>
      </c>
      <c r="C752">
        <v>-0.32415209177517201</v>
      </c>
      <c r="D752">
        <v>21.535700841951201</v>
      </c>
      <c r="E752">
        <v>0.90592601368841497</v>
      </c>
      <c r="F752">
        <v>0.34357796567156901</v>
      </c>
      <c r="G752">
        <v>0.36588822318270903</v>
      </c>
      <c r="H752">
        <v>0</v>
      </c>
      <c r="I752" t="s">
        <v>605</v>
      </c>
    </row>
    <row r="753" spans="1:9" x14ac:dyDescent="0.25">
      <c r="A753" t="s">
        <v>626</v>
      </c>
      <c r="B753">
        <v>833</v>
      </c>
      <c r="C753">
        <v>-4.6111901939036599</v>
      </c>
      <c r="D753">
        <v>7.0477120138534399</v>
      </c>
      <c r="E753">
        <v>120.43120533920499</v>
      </c>
      <c r="F753">
        <v>1.9802262327323401E-18</v>
      </c>
      <c r="G753">
        <v>1.2490657775696301E-17</v>
      </c>
      <c r="H753">
        <v>-1</v>
      </c>
      <c r="I753" t="s">
        <v>154</v>
      </c>
    </row>
    <row r="754" spans="1:9" x14ac:dyDescent="0.25">
      <c r="A754" t="s">
        <v>626</v>
      </c>
      <c r="B754">
        <v>838</v>
      </c>
      <c r="C754">
        <v>-1.0296167347805001</v>
      </c>
      <c r="D754">
        <v>11.7857590870858</v>
      </c>
      <c r="E754">
        <v>18.622485030410701</v>
      </c>
      <c r="F754">
        <v>3.8588538993499E-5</v>
      </c>
      <c r="G754">
        <v>7.5339528511117105E-5</v>
      </c>
      <c r="H754">
        <v>-1</v>
      </c>
      <c r="I754" t="s">
        <v>606</v>
      </c>
    </row>
    <row r="755" spans="1:9" x14ac:dyDescent="0.25">
      <c r="A755" t="s">
        <v>626</v>
      </c>
      <c r="B755">
        <v>896</v>
      </c>
      <c r="C755">
        <v>-1.1231255236812301</v>
      </c>
      <c r="D755">
        <v>9.4774236198128801</v>
      </c>
      <c r="E755">
        <v>13.449102668004199</v>
      </c>
      <c r="F755">
        <v>4.0141628330301601E-4</v>
      </c>
      <c r="G755">
        <v>6.7371432122504999E-4</v>
      </c>
      <c r="H755">
        <v>-1</v>
      </c>
      <c r="I755" t="s">
        <v>607</v>
      </c>
    </row>
    <row r="756" spans="1:9" x14ac:dyDescent="0.25">
      <c r="A756" t="s">
        <v>626</v>
      </c>
      <c r="B756">
        <v>934</v>
      </c>
      <c r="C756">
        <v>-0.59464339743111005</v>
      </c>
      <c r="D756">
        <v>8.5636563143650797</v>
      </c>
      <c r="E756">
        <v>2.8951206125897002</v>
      </c>
      <c r="F756">
        <v>9.2071325672182999E-2</v>
      </c>
      <c r="G756">
        <v>0.106335897255197</v>
      </c>
      <c r="H756">
        <v>0</v>
      </c>
      <c r="I756" t="s">
        <v>608</v>
      </c>
    </row>
    <row r="757" spans="1:9" x14ac:dyDescent="0.25">
      <c r="A757" t="s">
        <v>626</v>
      </c>
      <c r="B757">
        <v>935</v>
      </c>
      <c r="C757">
        <v>-10.433820108258001</v>
      </c>
      <c r="D757">
        <v>6.2978485430437701</v>
      </c>
      <c r="E757">
        <v>283.48037123343698</v>
      </c>
      <c r="F757">
        <v>9.6202052043285095E-27</v>
      </c>
      <c r="G757">
        <v>1.97214206688734E-25</v>
      </c>
      <c r="H757">
        <v>-1</v>
      </c>
      <c r="I757" t="s">
        <v>609</v>
      </c>
    </row>
    <row r="758" spans="1:9" x14ac:dyDescent="0.25">
      <c r="A758" t="s">
        <v>626</v>
      </c>
      <c r="B758">
        <v>947</v>
      </c>
      <c r="C758">
        <v>-5.8363549305470601E-2</v>
      </c>
      <c r="D758">
        <v>11.401765095333699</v>
      </c>
      <c r="E758">
        <v>4.2136656909382002E-2</v>
      </c>
      <c r="F758">
        <v>0.83779231573395496</v>
      </c>
      <c r="G758">
        <v>0.848135430743017</v>
      </c>
      <c r="H758">
        <v>0</v>
      </c>
      <c r="I758" t="s">
        <v>151</v>
      </c>
    </row>
    <row r="759" spans="1:9" x14ac:dyDescent="0.25">
      <c r="A759" t="s">
        <v>626</v>
      </c>
      <c r="B759">
        <v>1001</v>
      </c>
      <c r="C759">
        <v>-0.65992803514712395</v>
      </c>
      <c r="D759">
        <v>14.408115018562899</v>
      </c>
      <c r="E759">
        <v>6.9223231424518401</v>
      </c>
      <c r="F759">
        <v>9.9116777074902008E-3</v>
      </c>
      <c r="G759">
        <v>1.31089930970032E-2</v>
      </c>
      <c r="H759">
        <v>-1</v>
      </c>
      <c r="I759" t="s">
        <v>150</v>
      </c>
    </row>
    <row r="760" spans="1:9" x14ac:dyDescent="0.25">
      <c r="A760" t="s">
        <v>626</v>
      </c>
      <c r="B760">
        <v>1017</v>
      </c>
      <c r="C760">
        <v>-5.6788223708344299E-2</v>
      </c>
      <c r="D760">
        <v>11.6834503651032</v>
      </c>
      <c r="E760">
        <v>5.2998808492308203E-2</v>
      </c>
      <c r="F760">
        <v>0.81841274419869903</v>
      </c>
      <c r="G760">
        <v>0.848135430743017</v>
      </c>
      <c r="H760">
        <v>0</v>
      </c>
      <c r="I760" t="s">
        <v>149</v>
      </c>
    </row>
    <row r="761" spans="1:9" x14ac:dyDescent="0.25">
      <c r="A761" t="s">
        <v>626</v>
      </c>
      <c r="B761">
        <v>1082</v>
      </c>
      <c r="C761">
        <v>-3.3716327256730398</v>
      </c>
      <c r="D761">
        <v>11.420109839395</v>
      </c>
      <c r="E761">
        <v>138.30616837325701</v>
      </c>
      <c r="F761">
        <v>2.4750555230140199E-20</v>
      </c>
      <c r="G761">
        <v>1.84504138988318E-19</v>
      </c>
      <c r="H761">
        <v>-1</v>
      </c>
      <c r="I761" t="s">
        <v>147</v>
      </c>
    </row>
    <row r="762" spans="1:9" x14ac:dyDescent="0.25">
      <c r="A762" t="s">
        <v>626</v>
      </c>
      <c r="B762">
        <v>1427</v>
      </c>
      <c r="C762">
        <v>-10.000299457303999</v>
      </c>
      <c r="D762">
        <v>5.9052863127753996</v>
      </c>
      <c r="E762">
        <v>273.61441555330498</v>
      </c>
      <c r="F762">
        <v>2.7417067446592398E-27</v>
      </c>
      <c r="G762">
        <v>7.4939984354019203E-26</v>
      </c>
      <c r="H762">
        <v>-1</v>
      </c>
      <c r="I762" t="s">
        <v>610</v>
      </c>
    </row>
    <row r="763" spans="1:9" x14ac:dyDescent="0.25">
      <c r="A763" t="s">
        <v>626</v>
      </c>
      <c r="B763">
        <v>1429</v>
      </c>
      <c r="C763">
        <v>-1.3173399540699799</v>
      </c>
      <c r="D763">
        <v>11.289914245354501</v>
      </c>
      <c r="E763">
        <v>25.2496115529141</v>
      </c>
      <c r="F763">
        <v>2.3166945480963101E-6</v>
      </c>
      <c r="G763">
        <v>4.9991829722078297E-6</v>
      </c>
      <c r="H763">
        <v>-1</v>
      </c>
      <c r="I763" t="s">
        <v>145</v>
      </c>
    </row>
    <row r="764" spans="1:9" x14ac:dyDescent="0.25">
      <c r="A764" t="s">
        <v>626</v>
      </c>
      <c r="B764">
        <v>1432</v>
      </c>
      <c r="C764">
        <v>-2.98229870151062E-2</v>
      </c>
      <c r="D764">
        <v>17.197576362260801</v>
      </c>
      <c r="E764">
        <v>3.2346380698065899E-3</v>
      </c>
      <c r="F764">
        <v>0.95481834719922298</v>
      </c>
      <c r="G764">
        <v>0.95481834719922298</v>
      </c>
      <c r="H764">
        <v>0</v>
      </c>
      <c r="I764" t="s">
        <v>141</v>
      </c>
    </row>
    <row r="765" spans="1:9" x14ac:dyDescent="0.25">
      <c r="A765" t="s">
        <v>626</v>
      </c>
      <c r="B765">
        <v>1436</v>
      </c>
      <c r="C765">
        <v>-1.4794166192573299</v>
      </c>
      <c r="D765">
        <v>9.0079790694344108</v>
      </c>
      <c r="E765">
        <v>25.175168850765001</v>
      </c>
      <c r="F765">
        <v>2.3886279789550499E-6</v>
      </c>
      <c r="G765">
        <v>5.0222434429311202E-6</v>
      </c>
      <c r="H765">
        <v>-1</v>
      </c>
      <c r="I765" t="s">
        <v>140</v>
      </c>
    </row>
    <row r="766" spans="1:9" x14ac:dyDescent="0.25">
      <c r="A766" t="s">
        <v>626</v>
      </c>
      <c r="B766">
        <v>1482</v>
      </c>
      <c r="C766">
        <v>-6.6615203603497699</v>
      </c>
      <c r="D766">
        <v>8.3243826246072299</v>
      </c>
      <c r="E766">
        <v>204.04513884787099</v>
      </c>
      <c r="F766">
        <v>2.5033184052907301E-25</v>
      </c>
      <c r="G766">
        <v>4.1054421846767903E-24</v>
      </c>
      <c r="H766">
        <v>-1</v>
      </c>
      <c r="I766" t="s">
        <v>139</v>
      </c>
    </row>
    <row r="767" spans="1:9" x14ac:dyDescent="0.25">
      <c r="A767" t="s">
        <v>626</v>
      </c>
      <c r="B767">
        <v>1483</v>
      </c>
      <c r="C767">
        <v>-0.75730537938958498</v>
      </c>
      <c r="D767">
        <v>12.8932300119882</v>
      </c>
      <c r="E767">
        <v>6.3954736603879097</v>
      </c>
      <c r="F767">
        <v>1.31276287262789E-2</v>
      </c>
      <c r="G767">
        <v>1.70867548500774E-2</v>
      </c>
      <c r="H767">
        <v>-1</v>
      </c>
      <c r="I767" t="s">
        <v>138</v>
      </c>
    </row>
    <row r="768" spans="1:9" x14ac:dyDescent="0.25">
      <c r="A768" t="s">
        <v>626</v>
      </c>
      <c r="B768">
        <v>1485</v>
      </c>
      <c r="C768">
        <v>-0.98781216366943003</v>
      </c>
      <c r="D768">
        <v>10.5647054331915</v>
      </c>
      <c r="E768">
        <v>9.4913101610106008</v>
      </c>
      <c r="F768">
        <v>2.6906715954365299E-3</v>
      </c>
      <c r="G768">
        <v>4.0155805791453596E-3</v>
      </c>
      <c r="H768">
        <v>-1</v>
      </c>
      <c r="I768" t="s">
        <v>137</v>
      </c>
    </row>
    <row r="769" spans="1:9" x14ac:dyDescent="0.25">
      <c r="A769" t="s">
        <v>626</v>
      </c>
      <c r="B769">
        <v>1486</v>
      </c>
      <c r="C769">
        <v>0.79628488758857596</v>
      </c>
      <c r="D769">
        <v>11.784780481672501</v>
      </c>
      <c r="E769">
        <v>9.5247923322161494</v>
      </c>
      <c r="F769">
        <v>2.6464061348601101E-3</v>
      </c>
      <c r="G769">
        <v>4.0155805791453596E-3</v>
      </c>
      <c r="H769">
        <v>1</v>
      </c>
      <c r="I769" t="s">
        <v>136</v>
      </c>
    </row>
    <row r="770" spans="1:9" x14ac:dyDescent="0.25">
      <c r="A770" t="s">
        <v>626</v>
      </c>
      <c r="B770">
        <v>1487</v>
      </c>
      <c r="C770">
        <v>0.85705101609866696</v>
      </c>
      <c r="D770">
        <v>12.320822684265</v>
      </c>
      <c r="E770">
        <v>13.998860044014799</v>
      </c>
      <c r="F770">
        <v>3.1075935500133402E-4</v>
      </c>
      <c r="G770">
        <v>5.4217589595977403E-4</v>
      </c>
      <c r="H770">
        <v>1</v>
      </c>
      <c r="I770" t="s">
        <v>135</v>
      </c>
    </row>
    <row r="771" spans="1:9" x14ac:dyDescent="0.25">
      <c r="A771" t="s">
        <v>626</v>
      </c>
      <c r="B771">
        <v>1488</v>
      </c>
      <c r="C771">
        <v>0.89569679999692597</v>
      </c>
      <c r="D771">
        <v>14.264842038307901</v>
      </c>
      <c r="E771">
        <v>8.4825655326106304</v>
      </c>
      <c r="F771">
        <v>4.4968840183353502E-3</v>
      </c>
      <c r="G771">
        <v>6.2499066017542198E-3</v>
      </c>
      <c r="H771">
        <v>1</v>
      </c>
      <c r="I771" t="s">
        <v>134</v>
      </c>
    </row>
    <row r="772" spans="1:9" x14ac:dyDescent="0.25">
      <c r="A772" t="s">
        <v>626</v>
      </c>
      <c r="B772">
        <v>1490</v>
      </c>
      <c r="C772">
        <v>0.71087572466784898</v>
      </c>
      <c r="D772">
        <v>12.666209319263301</v>
      </c>
      <c r="E772">
        <v>2.5981661240989302</v>
      </c>
      <c r="F772">
        <v>0.111783316442153</v>
      </c>
      <c r="G772">
        <v>0.127308777059118</v>
      </c>
      <c r="H772">
        <v>0</v>
      </c>
      <c r="I772" t="s">
        <v>133</v>
      </c>
    </row>
    <row r="773" spans="1:9" x14ac:dyDescent="0.25">
      <c r="A773" t="s">
        <v>626</v>
      </c>
      <c r="B773">
        <v>1491</v>
      </c>
      <c r="C773">
        <v>-3.49676506200429</v>
      </c>
      <c r="D773">
        <v>6.3197134313007099</v>
      </c>
      <c r="E773">
        <v>68.539323387454701</v>
      </c>
      <c r="F773">
        <v>1.5690494536031199E-12</v>
      </c>
      <c r="G773">
        <v>6.4331027597727901E-12</v>
      </c>
      <c r="H773">
        <v>-1</v>
      </c>
      <c r="I773" t="s">
        <v>132</v>
      </c>
    </row>
    <row r="774" spans="1:9" x14ac:dyDescent="0.25">
      <c r="A774" t="s">
        <v>626</v>
      </c>
      <c r="B774">
        <v>1493</v>
      </c>
      <c r="C774">
        <v>-2.7512555818661801</v>
      </c>
      <c r="D774">
        <v>8.6981092617338298</v>
      </c>
      <c r="E774">
        <v>67.391082968807595</v>
      </c>
      <c r="F774">
        <v>9.9802800830916193E-13</v>
      </c>
      <c r="G774">
        <v>4.3072787727027E-12</v>
      </c>
      <c r="H774">
        <v>-1</v>
      </c>
      <c r="I774" t="s">
        <v>131</v>
      </c>
    </row>
    <row r="775" spans="1:9" x14ac:dyDescent="0.25">
      <c r="A775" t="s">
        <v>626</v>
      </c>
      <c r="B775">
        <v>1497</v>
      </c>
      <c r="C775">
        <v>1.31492042743358</v>
      </c>
      <c r="D775">
        <v>12.888716890522399</v>
      </c>
      <c r="E775">
        <v>20.0025209771464</v>
      </c>
      <c r="F775">
        <v>2.1166721592728099E-5</v>
      </c>
      <c r="G775">
        <v>4.2333443185456198E-5</v>
      </c>
      <c r="H775">
        <v>1</v>
      </c>
      <c r="I775" t="s">
        <v>130</v>
      </c>
    </row>
    <row r="776" spans="1:9" x14ac:dyDescent="0.25">
      <c r="A776" t="s">
        <v>626</v>
      </c>
      <c r="B776">
        <v>1502</v>
      </c>
      <c r="C776">
        <v>-1.9054629807382899</v>
      </c>
      <c r="D776">
        <v>9.6353062752849006</v>
      </c>
      <c r="E776">
        <v>31.2164493307646</v>
      </c>
      <c r="F776">
        <v>2.1360164710122001E-7</v>
      </c>
      <c r="G776">
        <v>5.3076772916060804E-7</v>
      </c>
      <c r="H776">
        <v>-1</v>
      </c>
      <c r="I776" t="s">
        <v>127</v>
      </c>
    </row>
    <row r="777" spans="1:9" x14ac:dyDescent="0.25">
      <c r="A777" t="s">
        <v>626</v>
      </c>
      <c r="B777">
        <v>1503</v>
      </c>
      <c r="C777">
        <v>-0.54482323462620896</v>
      </c>
      <c r="D777">
        <v>11.6689987953062</v>
      </c>
      <c r="E777">
        <v>5.1191954739078396</v>
      </c>
      <c r="F777">
        <v>2.59070268427973E-2</v>
      </c>
      <c r="G777">
        <v>3.1707107479244503E-2</v>
      </c>
      <c r="H777">
        <v>-1</v>
      </c>
      <c r="I777" t="s">
        <v>611</v>
      </c>
    </row>
    <row r="778" spans="1:9" x14ac:dyDescent="0.25">
      <c r="A778" t="s">
        <v>626</v>
      </c>
      <c r="B778">
        <v>1504</v>
      </c>
      <c r="C778">
        <v>-1.4107206763789499</v>
      </c>
      <c r="D778">
        <v>12.340620495651301</v>
      </c>
      <c r="E778">
        <v>37.408976836549598</v>
      </c>
      <c r="F778">
        <v>2.04498749141593E-8</v>
      </c>
      <c r="G778">
        <v>5.9888919391466506E-8</v>
      </c>
      <c r="H778">
        <v>-1</v>
      </c>
      <c r="I778" t="s">
        <v>612</v>
      </c>
    </row>
    <row r="779" spans="1:9" x14ac:dyDescent="0.25">
      <c r="A779" t="s">
        <v>626</v>
      </c>
      <c r="B779">
        <v>1505</v>
      </c>
      <c r="C779">
        <v>-2.4728475923997499</v>
      </c>
      <c r="D779">
        <v>9.2082206400801603</v>
      </c>
      <c r="E779">
        <v>82.400987280284497</v>
      </c>
      <c r="F779">
        <v>1.3807972792444501E-14</v>
      </c>
      <c r="G779">
        <v>7.0765860561278004E-14</v>
      </c>
      <c r="H779">
        <v>-1</v>
      </c>
      <c r="I779" t="s">
        <v>125</v>
      </c>
    </row>
    <row r="780" spans="1:9" x14ac:dyDescent="0.25">
      <c r="A780" t="s">
        <v>626</v>
      </c>
      <c r="B780">
        <v>1537</v>
      </c>
      <c r="C780">
        <v>-0.58612122389485399</v>
      </c>
      <c r="D780">
        <v>10.861849368733701</v>
      </c>
      <c r="E780">
        <v>4.77770442572682</v>
      </c>
      <c r="F780">
        <v>3.1252091787928503E-2</v>
      </c>
      <c r="G780">
        <v>3.7686345979560797E-2</v>
      </c>
      <c r="H780">
        <v>-1</v>
      </c>
      <c r="I780" t="s">
        <v>124</v>
      </c>
    </row>
    <row r="781" spans="1:9" x14ac:dyDescent="0.25">
      <c r="A781" t="s">
        <v>626</v>
      </c>
      <c r="B781">
        <v>1688</v>
      </c>
      <c r="C781">
        <v>-0.85432352004023304</v>
      </c>
      <c r="D781">
        <v>8.4462196718998594</v>
      </c>
      <c r="E781">
        <v>7.8560454641139801</v>
      </c>
      <c r="F781">
        <v>6.1237386536214097E-3</v>
      </c>
      <c r="G781">
        <v>8.3691094932825897E-3</v>
      </c>
      <c r="H781">
        <v>-1</v>
      </c>
      <c r="I781" t="s">
        <v>121</v>
      </c>
    </row>
    <row r="782" spans="1:9" x14ac:dyDescent="0.25">
      <c r="A782" t="s">
        <v>626</v>
      </c>
      <c r="B782">
        <v>1706</v>
      </c>
      <c r="C782">
        <v>0.90046415780271405</v>
      </c>
      <c r="D782">
        <v>14.131062960149</v>
      </c>
      <c r="E782">
        <v>3.8432862743609602</v>
      </c>
      <c r="F782">
        <v>5.4189838144074499E-2</v>
      </c>
      <c r="G782">
        <v>6.4399517794407293E-2</v>
      </c>
      <c r="H782">
        <v>0</v>
      </c>
      <c r="I782" t="s">
        <v>613</v>
      </c>
    </row>
    <row r="783" spans="1:9" x14ac:dyDescent="0.25">
      <c r="A783" t="s">
        <v>626</v>
      </c>
      <c r="B783">
        <v>1709</v>
      </c>
      <c r="C783">
        <v>-0.98663752240993996</v>
      </c>
      <c r="D783">
        <v>9.2360481695627694</v>
      </c>
      <c r="E783">
        <v>9.4677261625439897</v>
      </c>
      <c r="F783">
        <v>2.7223102188936301E-3</v>
      </c>
      <c r="G783">
        <v>4.0155805791453596E-3</v>
      </c>
      <c r="H783">
        <v>-1</v>
      </c>
      <c r="I783" t="s">
        <v>116</v>
      </c>
    </row>
    <row r="784" spans="1:9" x14ac:dyDescent="0.25">
      <c r="A784" t="s">
        <v>626</v>
      </c>
      <c r="B784">
        <v>1712</v>
      </c>
      <c r="C784">
        <v>0.80094903387940797</v>
      </c>
      <c r="D784">
        <v>18.967235759789599</v>
      </c>
      <c r="E784">
        <v>6.27478405388546</v>
      </c>
      <c r="F784">
        <v>1.39240761131748E-2</v>
      </c>
      <c r="G784">
        <v>1.7840222520005201E-2</v>
      </c>
      <c r="H784">
        <v>1</v>
      </c>
      <c r="I784" t="s">
        <v>115</v>
      </c>
    </row>
    <row r="785" spans="1:9" x14ac:dyDescent="0.25">
      <c r="A785" t="s">
        <v>626</v>
      </c>
      <c r="B785">
        <v>1716</v>
      </c>
      <c r="C785">
        <v>-4.0363564919753996</v>
      </c>
      <c r="D785">
        <v>5.7749044456779703</v>
      </c>
      <c r="E785">
        <v>138.86559110226099</v>
      </c>
      <c r="F785">
        <v>4.1451553686243102E-20</v>
      </c>
      <c r="G785">
        <v>2.8325228352266099E-19</v>
      </c>
      <c r="H785">
        <v>-1</v>
      </c>
      <c r="I785" t="s">
        <v>114</v>
      </c>
    </row>
    <row r="786" spans="1:9" x14ac:dyDescent="0.25">
      <c r="A786" t="s">
        <v>626</v>
      </c>
      <c r="B786">
        <v>1722</v>
      </c>
      <c r="C786">
        <v>-5.9111052350023296</v>
      </c>
      <c r="D786">
        <v>6.7457905980563897</v>
      </c>
      <c r="E786">
        <v>203.971285289485</v>
      </c>
      <c r="F786">
        <v>1.83845627568454E-24</v>
      </c>
      <c r="G786">
        <v>2.15362020865903E-23</v>
      </c>
      <c r="H786">
        <v>-1</v>
      </c>
      <c r="I786" t="s">
        <v>111</v>
      </c>
    </row>
    <row r="787" spans="1:9" x14ac:dyDescent="0.25">
      <c r="A787" t="s">
        <v>626</v>
      </c>
      <c r="B787">
        <v>1729</v>
      </c>
      <c r="C787">
        <v>-4.8362178315397797</v>
      </c>
      <c r="D787">
        <v>9.9704405564955092</v>
      </c>
      <c r="E787">
        <v>143.34520274160101</v>
      </c>
      <c r="F787">
        <v>8.8278763163855601E-21</v>
      </c>
      <c r="G787">
        <v>8.0431761993735097E-20</v>
      </c>
      <c r="H787">
        <v>-1</v>
      </c>
      <c r="I787" t="s">
        <v>105</v>
      </c>
    </row>
    <row r="788" spans="1:9" x14ac:dyDescent="0.25">
      <c r="A788" t="s">
        <v>626</v>
      </c>
      <c r="B788">
        <v>1736</v>
      </c>
      <c r="C788">
        <v>-0.867257308340871</v>
      </c>
      <c r="D788">
        <v>9.4231453860288408</v>
      </c>
      <c r="E788">
        <v>9.3116825163101797</v>
      </c>
      <c r="F788">
        <v>2.95664634221794E-3</v>
      </c>
      <c r="G788">
        <v>4.1800862079632902E-3</v>
      </c>
      <c r="H788">
        <v>-1</v>
      </c>
      <c r="I788" t="s">
        <v>101</v>
      </c>
    </row>
    <row r="789" spans="1:9" x14ac:dyDescent="0.25">
      <c r="A789" t="s">
        <v>626</v>
      </c>
      <c r="B789">
        <v>1742</v>
      </c>
      <c r="C789">
        <v>-2.4032413731175102</v>
      </c>
      <c r="D789">
        <v>9.70737477017191</v>
      </c>
      <c r="E789">
        <v>31.557740571320998</v>
      </c>
      <c r="F789">
        <v>2.4454760845925799E-7</v>
      </c>
      <c r="G789">
        <v>5.89791290989974E-7</v>
      </c>
      <c r="H789">
        <v>-1</v>
      </c>
      <c r="I789" t="s">
        <v>100</v>
      </c>
    </row>
    <row r="790" spans="1:9" x14ac:dyDescent="0.25">
      <c r="A790" t="s">
        <v>626</v>
      </c>
      <c r="B790">
        <v>1756</v>
      </c>
      <c r="C790">
        <v>1.11699307896248</v>
      </c>
      <c r="D790">
        <v>12.595653093251</v>
      </c>
      <c r="E790">
        <v>18.302349649860801</v>
      </c>
      <c r="F790">
        <v>4.4426152974876301E-5</v>
      </c>
      <c r="G790">
        <v>8.4719640556740896E-5</v>
      </c>
      <c r="H790">
        <v>1</v>
      </c>
      <c r="I790" t="s">
        <v>99</v>
      </c>
    </row>
    <row r="791" spans="1:9" x14ac:dyDescent="0.25">
      <c r="A791" t="s">
        <v>626</v>
      </c>
      <c r="B791">
        <v>1757</v>
      </c>
      <c r="C791">
        <v>-3.1754357641884901</v>
      </c>
      <c r="D791">
        <v>7.6910102427673204</v>
      </c>
      <c r="E791">
        <v>60.540287304258797</v>
      </c>
      <c r="F791">
        <v>1.12461285646852E-11</v>
      </c>
      <c r="G791">
        <v>4.3913454395437301E-11</v>
      </c>
      <c r="H791">
        <v>-1</v>
      </c>
      <c r="I791" t="s">
        <v>614</v>
      </c>
    </row>
    <row r="792" spans="1:9" x14ac:dyDescent="0.25">
      <c r="A792" t="s">
        <v>626</v>
      </c>
      <c r="B792">
        <v>1758</v>
      </c>
      <c r="C792">
        <v>1.3273452079118799</v>
      </c>
      <c r="D792">
        <v>11.3895582207837</v>
      </c>
      <c r="E792">
        <v>18.065821741750501</v>
      </c>
      <c r="F792">
        <v>5.1519196741736501E-5</v>
      </c>
      <c r="G792">
        <v>9.6013048473236103E-5</v>
      </c>
      <c r="H792">
        <v>1</v>
      </c>
      <c r="I792" t="s">
        <v>615</v>
      </c>
    </row>
    <row r="793" spans="1:9" x14ac:dyDescent="0.25">
      <c r="A793" t="s">
        <v>626</v>
      </c>
      <c r="B793">
        <v>1759</v>
      </c>
      <c r="C793">
        <v>0.37158402652023698</v>
      </c>
      <c r="D793">
        <v>7.2732591380276803</v>
      </c>
      <c r="E793">
        <v>1.00245574983411</v>
      </c>
      <c r="F793">
        <v>0.319223537964472</v>
      </c>
      <c r="G793">
        <v>0.349017734841156</v>
      </c>
      <c r="H793">
        <v>0</v>
      </c>
      <c r="I793" t="s">
        <v>96</v>
      </c>
    </row>
    <row r="794" spans="1:9" x14ac:dyDescent="0.25">
      <c r="A794" t="s">
        <v>626</v>
      </c>
      <c r="B794">
        <v>1760</v>
      </c>
      <c r="C794">
        <v>-0.64383380957701497</v>
      </c>
      <c r="D794">
        <v>12.8128419522447</v>
      </c>
      <c r="E794">
        <v>2.4695175068232502</v>
      </c>
      <c r="F794">
        <v>0.120816639086295</v>
      </c>
      <c r="G794">
        <v>0.13571184116542701</v>
      </c>
      <c r="H794">
        <v>0</v>
      </c>
      <c r="I794" t="s">
        <v>92</v>
      </c>
    </row>
    <row r="795" spans="1:9" x14ac:dyDescent="0.25">
      <c r="A795" t="s">
        <v>626</v>
      </c>
      <c r="B795">
        <v>1776</v>
      </c>
      <c r="C795">
        <v>-1.82084449936688</v>
      </c>
      <c r="D795">
        <v>8.2697039648248492</v>
      </c>
      <c r="E795">
        <v>28.840676120593301</v>
      </c>
      <c r="F795">
        <v>5.4339165471935E-7</v>
      </c>
      <c r="G795">
        <v>1.2377254357496299E-6</v>
      </c>
      <c r="H795">
        <v>-1</v>
      </c>
      <c r="I795" t="s">
        <v>91</v>
      </c>
    </row>
    <row r="796" spans="1:9" x14ac:dyDescent="0.25">
      <c r="A796" t="s">
        <v>626</v>
      </c>
      <c r="B796">
        <v>1778</v>
      </c>
      <c r="C796">
        <v>-1.27408681701799</v>
      </c>
      <c r="D796">
        <v>9.9886463326928094</v>
      </c>
      <c r="E796">
        <v>14.5294514979581</v>
      </c>
      <c r="F796">
        <v>2.4314963258275399E-4</v>
      </c>
      <c r="G796">
        <v>4.3344064938664802E-4</v>
      </c>
      <c r="H796">
        <v>-1</v>
      </c>
      <c r="I796" t="s">
        <v>90</v>
      </c>
    </row>
    <row r="797" spans="1:9" x14ac:dyDescent="0.25">
      <c r="A797" t="s">
        <v>626</v>
      </c>
      <c r="B797">
        <v>1781</v>
      </c>
      <c r="C797">
        <v>-1.99515997569949</v>
      </c>
      <c r="D797">
        <v>9.7290063509622904</v>
      </c>
      <c r="E797">
        <v>32.0135684001485</v>
      </c>
      <c r="F797">
        <v>1.5683100392371499E-7</v>
      </c>
      <c r="G797">
        <v>4.1484330070143998E-7</v>
      </c>
      <c r="H797">
        <v>-1</v>
      </c>
      <c r="I797" t="s">
        <v>89</v>
      </c>
    </row>
    <row r="798" spans="1:9" x14ac:dyDescent="0.25">
      <c r="A798" t="s">
        <v>626</v>
      </c>
      <c r="B798">
        <v>1795</v>
      </c>
      <c r="C798">
        <v>-0.639204219603558</v>
      </c>
      <c r="D798">
        <v>17.0265775044824</v>
      </c>
      <c r="E798">
        <v>6.0127677190039099</v>
      </c>
      <c r="F798">
        <v>1.6001707910629E-2</v>
      </c>
      <c r="G798">
        <v>2.0186769979562699E-2</v>
      </c>
      <c r="H798">
        <v>-1</v>
      </c>
      <c r="I798" t="s">
        <v>616</v>
      </c>
    </row>
    <row r="799" spans="1:9" x14ac:dyDescent="0.25">
      <c r="A799" t="s">
        <v>626</v>
      </c>
      <c r="B799">
        <v>1796</v>
      </c>
      <c r="C799">
        <v>-0.77486966067668395</v>
      </c>
      <c r="D799">
        <v>13.717431188272601</v>
      </c>
      <c r="E799">
        <v>9.8804283359894196</v>
      </c>
      <c r="F799">
        <v>2.2201673283767402E-3</v>
      </c>
      <c r="G799">
        <v>3.5010330947479401E-3</v>
      </c>
      <c r="H799">
        <v>-1</v>
      </c>
      <c r="I799" t="s">
        <v>80</v>
      </c>
    </row>
    <row r="800" spans="1:9" x14ac:dyDescent="0.25">
      <c r="A800" t="s">
        <v>626</v>
      </c>
      <c r="B800">
        <v>1833</v>
      </c>
      <c r="C800">
        <v>-3.7381804231663001</v>
      </c>
      <c r="D800">
        <v>6.7667152371299499</v>
      </c>
      <c r="E800">
        <v>83.352987301493499</v>
      </c>
      <c r="F800">
        <v>1.4940412398137501E-14</v>
      </c>
      <c r="G800">
        <v>7.2065518626310198E-14</v>
      </c>
      <c r="H800">
        <v>-1</v>
      </c>
      <c r="I800" t="s">
        <v>79</v>
      </c>
    </row>
    <row r="801" spans="1:9" x14ac:dyDescent="0.25">
      <c r="A801" t="s">
        <v>626</v>
      </c>
      <c r="B801">
        <v>1910</v>
      </c>
      <c r="C801">
        <v>0.117202370230845</v>
      </c>
      <c r="D801">
        <v>18.530256778125899</v>
      </c>
      <c r="E801">
        <v>0.129134950496781</v>
      </c>
      <c r="F801">
        <v>0.72011656963167103</v>
      </c>
      <c r="G801">
        <v>0.75704562448457802</v>
      </c>
      <c r="H801">
        <v>0</v>
      </c>
      <c r="I801" t="s">
        <v>617</v>
      </c>
    </row>
    <row r="802" spans="1:9" x14ac:dyDescent="0.25">
      <c r="A802" t="s">
        <v>626</v>
      </c>
      <c r="B802">
        <v>1918</v>
      </c>
      <c r="C802">
        <v>-2.55872201128633</v>
      </c>
      <c r="D802">
        <v>7.3676874096800704</v>
      </c>
      <c r="E802">
        <v>38.620054424311697</v>
      </c>
      <c r="F802">
        <v>1.39610374829433E-8</v>
      </c>
      <c r="G802">
        <v>4.2400187911161202E-8</v>
      </c>
      <c r="H802">
        <v>-1</v>
      </c>
      <c r="I802" t="s">
        <v>77</v>
      </c>
    </row>
    <row r="803" spans="1:9" x14ac:dyDescent="0.25">
      <c r="A803" t="s">
        <v>626</v>
      </c>
      <c r="B803">
        <v>2013</v>
      </c>
      <c r="C803">
        <v>-1.03953801624013</v>
      </c>
      <c r="D803">
        <v>8.4457143566323705</v>
      </c>
      <c r="E803">
        <v>11.4779674438943</v>
      </c>
      <c r="F803">
        <v>1.0210966517777201E-3</v>
      </c>
      <c r="G803">
        <v>1.6417632440347599E-3</v>
      </c>
      <c r="H803">
        <v>-1</v>
      </c>
      <c r="I803" t="s">
        <v>76</v>
      </c>
    </row>
    <row r="804" spans="1:9" x14ac:dyDescent="0.25">
      <c r="A804" t="s">
        <v>626</v>
      </c>
      <c r="B804">
        <v>2078</v>
      </c>
      <c r="C804">
        <v>1.6793343609151501</v>
      </c>
      <c r="D804">
        <v>13.554706074806001</v>
      </c>
      <c r="E804">
        <v>46.066410150052597</v>
      </c>
      <c r="F804">
        <v>9.3037249728399499E-10</v>
      </c>
      <c r="G804">
        <v>3.0516217910915001E-9</v>
      </c>
      <c r="H804">
        <v>1</v>
      </c>
      <c r="I804" t="s">
        <v>71</v>
      </c>
    </row>
    <row r="805" spans="1:9" x14ac:dyDescent="0.25">
      <c r="A805" t="s">
        <v>626</v>
      </c>
      <c r="B805">
        <v>2079</v>
      </c>
      <c r="C805">
        <v>-0.62321201701865203</v>
      </c>
      <c r="D805">
        <v>7.6650411620787304</v>
      </c>
      <c r="E805">
        <v>3.5870599813664299</v>
      </c>
      <c r="F805">
        <v>6.1229219716193703E-2</v>
      </c>
      <c r="G805">
        <v>7.1725657381826902E-2</v>
      </c>
      <c r="H805">
        <v>0</v>
      </c>
      <c r="I805" t="s">
        <v>70</v>
      </c>
    </row>
    <row r="806" spans="1:9" x14ac:dyDescent="0.25">
      <c r="A806" t="s">
        <v>626</v>
      </c>
      <c r="B806">
        <v>2260</v>
      </c>
      <c r="C806">
        <v>-0.72418967474926299</v>
      </c>
      <c r="D806">
        <v>13.833776601213</v>
      </c>
      <c r="E806">
        <v>7.7129061458311599</v>
      </c>
      <c r="F806">
        <v>6.5888756217522401E-3</v>
      </c>
      <c r="G806">
        <v>8.8571770653062803E-3</v>
      </c>
      <c r="H806">
        <v>-1</v>
      </c>
      <c r="I806" t="s">
        <v>65</v>
      </c>
    </row>
    <row r="807" spans="1:9" x14ac:dyDescent="0.25">
      <c r="A807" t="s">
        <v>626</v>
      </c>
      <c r="B807">
        <v>2308</v>
      </c>
      <c r="C807">
        <v>1.2608072054989501</v>
      </c>
      <c r="D807">
        <v>11.9836622798848</v>
      </c>
      <c r="E807">
        <v>27.3609902872868</v>
      </c>
      <c r="F807">
        <v>9.8191474949567998E-7</v>
      </c>
      <c r="G807">
        <v>2.1761353907742102E-6</v>
      </c>
      <c r="H807">
        <v>1</v>
      </c>
      <c r="I807" t="s">
        <v>64</v>
      </c>
    </row>
    <row r="808" spans="1:9" x14ac:dyDescent="0.25">
      <c r="A808" t="s">
        <v>626</v>
      </c>
      <c r="B808">
        <v>2776</v>
      </c>
      <c r="C808">
        <v>-0.78234730379648498</v>
      </c>
      <c r="D808">
        <v>12.707933328085399</v>
      </c>
      <c r="E808">
        <v>5.7731745793357403</v>
      </c>
      <c r="F808">
        <v>1.8471586769052702E-2</v>
      </c>
      <c r="G808">
        <v>2.2949547197913998E-2</v>
      </c>
      <c r="H808">
        <v>-1</v>
      </c>
      <c r="I808" t="s">
        <v>63</v>
      </c>
    </row>
    <row r="809" spans="1:9" x14ac:dyDescent="0.25">
      <c r="A809" t="s">
        <v>626</v>
      </c>
      <c r="B809">
        <v>2851</v>
      </c>
      <c r="C809">
        <v>1.89962278567371</v>
      </c>
      <c r="D809">
        <v>13.0712876169249</v>
      </c>
      <c r="E809">
        <v>43.030505843442803</v>
      </c>
      <c r="F809">
        <v>2.6859234485213998E-9</v>
      </c>
      <c r="G809">
        <v>8.4709893376444108E-9</v>
      </c>
      <c r="H809">
        <v>1</v>
      </c>
      <c r="I809" t="s">
        <v>59</v>
      </c>
    </row>
    <row r="810" spans="1:9" x14ac:dyDescent="0.25">
      <c r="A810" t="s">
        <v>626</v>
      </c>
      <c r="B810">
        <v>2852</v>
      </c>
      <c r="C810">
        <v>-5.2184508435457904</v>
      </c>
      <c r="D810">
        <v>7.4167967776542003</v>
      </c>
      <c r="E810">
        <v>148.355969128156</v>
      </c>
      <c r="F810">
        <v>6.3849556494845303E-21</v>
      </c>
      <c r="G810">
        <v>6.5445795407216506E-20</v>
      </c>
      <c r="H810">
        <v>-1</v>
      </c>
      <c r="I810" t="s">
        <v>55</v>
      </c>
    </row>
    <row r="811" spans="1:9" x14ac:dyDescent="0.25">
      <c r="A811" t="s">
        <v>626</v>
      </c>
      <c r="B811">
        <v>2858</v>
      </c>
      <c r="C811">
        <v>-1.15338669586515</v>
      </c>
      <c r="D811">
        <v>11.3790656920354</v>
      </c>
      <c r="E811">
        <v>17.7737471683104</v>
      </c>
      <c r="F811">
        <v>5.6122350643126502E-5</v>
      </c>
      <c r="G811">
        <v>1.02267394505253E-4</v>
      </c>
      <c r="H811">
        <v>-1</v>
      </c>
      <c r="I811" t="s">
        <v>51</v>
      </c>
    </row>
    <row r="812" spans="1:9" x14ac:dyDescent="0.25">
      <c r="A812" t="s">
        <v>626</v>
      </c>
      <c r="B812">
        <v>2861</v>
      </c>
      <c r="C812">
        <v>-0.84358380646387598</v>
      </c>
      <c r="D812">
        <v>11.216698696932299</v>
      </c>
      <c r="E812">
        <v>9.4529360371557303</v>
      </c>
      <c r="F812">
        <v>2.7423477125870701E-3</v>
      </c>
      <c r="G812">
        <v>4.0155805791453596E-3</v>
      </c>
      <c r="H812">
        <v>-1</v>
      </c>
      <c r="I812" t="s">
        <v>50</v>
      </c>
    </row>
    <row r="813" spans="1:9" x14ac:dyDescent="0.25">
      <c r="A813" t="s">
        <v>626</v>
      </c>
      <c r="B813">
        <v>2863</v>
      </c>
      <c r="C813">
        <v>-1.7975906234697701</v>
      </c>
      <c r="D813">
        <v>8.5842097750341004</v>
      </c>
      <c r="E813">
        <v>29.265874596608501</v>
      </c>
      <c r="F813">
        <v>4.5910038026489402E-7</v>
      </c>
      <c r="G813">
        <v>1.07560660519204E-6</v>
      </c>
      <c r="H813">
        <v>-1</v>
      </c>
      <c r="I813" t="s">
        <v>46</v>
      </c>
    </row>
    <row r="814" spans="1:9" x14ac:dyDescent="0.25">
      <c r="A814" t="s">
        <v>626</v>
      </c>
      <c r="B814">
        <v>2866</v>
      </c>
      <c r="C814">
        <v>-0.46771441393560398</v>
      </c>
      <c r="D814">
        <v>13.029773335697699</v>
      </c>
      <c r="E814">
        <v>0.97388304590082797</v>
      </c>
      <c r="F814">
        <v>0.32733558254699402</v>
      </c>
      <c r="G814">
        <v>0.35317786537965101</v>
      </c>
      <c r="H814">
        <v>0</v>
      </c>
      <c r="I814" t="s">
        <v>41</v>
      </c>
    </row>
    <row r="815" spans="1:9" x14ac:dyDescent="0.25">
      <c r="A815" t="s">
        <v>626</v>
      </c>
      <c r="B815">
        <v>2867</v>
      </c>
      <c r="C815">
        <v>-4.9274149678581798E-2</v>
      </c>
      <c r="D815">
        <v>11.260502225238699</v>
      </c>
      <c r="E815">
        <v>4.2952428462589502E-2</v>
      </c>
      <c r="F815">
        <v>0.83625202250266495</v>
      </c>
      <c r="G815">
        <v>0.848135430743017</v>
      </c>
      <c r="H815">
        <v>0</v>
      </c>
      <c r="I815" t="s">
        <v>37</v>
      </c>
    </row>
    <row r="816" spans="1:9" x14ac:dyDescent="0.25">
      <c r="A816" t="s">
        <v>626</v>
      </c>
      <c r="B816">
        <v>2874</v>
      </c>
      <c r="C816">
        <v>-1.87087412677828</v>
      </c>
      <c r="D816">
        <v>8.7864319302572405</v>
      </c>
      <c r="E816">
        <v>33.184265910041297</v>
      </c>
      <c r="F816">
        <v>1.00009193733865E-7</v>
      </c>
      <c r="G816">
        <v>2.7335846287256399E-7</v>
      </c>
      <c r="H816">
        <v>-1</v>
      </c>
      <c r="I816" t="s">
        <v>36</v>
      </c>
    </row>
    <row r="817" spans="1:9" x14ac:dyDescent="0.25">
      <c r="A817" t="s">
        <v>626</v>
      </c>
      <c r="B817">
        <v>2878</v>
      </c>
      <c r="C817">
        <v>-1.4951498079705801</v>
      </c>
      <c r="D817">
        <v>10.9076687681307</v>
      </c>
      <c r="E817">
        <v>33.557189929309502</v>
      </c>
      <c r="F817">
        <v>8.6737446713280206E-8</v>
      </c>
      <c r="G817">
        <v>2.45257607947896E-7</v>
      </c>
      <c r="H817">
        <v>-1</v>
      </c>
      <c r="I817" t="s">
        <v>32</v>
      </c>
    </row>
    <row r="818" spans="1:9" x14ac:dyDescent="0.25">
      <c r="A818" t="s">
        <v>626</v>
      </c>
      <c r="B818">
        <v>2880</v>
      </c>
      <c r="C818">
        <v>-1.6221715440151301</v>
      </c>
      <c r="D818">
        <v>12.3640559499313</v>
      </c>
      <c r="E818">
        <v>55.982019155930502</v>
      </c>
      <c r="F818">
        <v>3.4194192472372801E-11</v>
      </c>
      <c r="G818">
        <v>1.2745108103339001E-10</v>
      </c>
      <c r="H818">
        <v>-1</v>
      </c>
      <c r="I818" t="s">
        <v>31</v>
      </c>
    </row>
    <row r="819" spans="1:9" x14ac:dyDescent="0.25">
      <c r="A819" t="s">
        <v>626</v>
      </c>
      <c r="B819">
        <v>2881</v>
      </c>
      <c r="C819">
        <v>-2.2960252613101901</v>
      </c>
      <c r="D819">
        <v>8.9120006880805001</v>
      </c>
      <c r="E819">
        <v>50.348407059000898</v>
      </c>
      <c r="F819">
        <v>2.3560333091139002E-10</v>
      </c>
      <c r="G819">
        <v>8.0497804728058298E-10</v>
      </c>
      <c r="H819">
        <v>-1</v>
      </c>
      <c r="I819" t="s">
        <v>27</v>
      </c>
    </row>
    <row r="820" spans="1:9" x14ac:dyDescent="0.25">
      <c r="A820" t="s">
        <v>626</v>
      </c>
      <c r="B820">
        <v>2910</v>
      </c>
      <c r="C820">
        <v>-1.11639983745375</v>
      </c>
      <c r="D820">
        <v>13.8444417410835</v>
      </c>
      <c r="E820">
        <v>21.6885669211274</v>
      </c>
      <c r="F820">
        <v>1.0257192179063901E-5</v>
      </c>
      <c r="G820">
        <v>2.1027243967081099E-5</v>
      </c>
      <c r="H820">
        <v>-1</v>
      </c>
      <c r="I820" t="s">
        <v>20</v>
      </c>
    </row>
    <row r="821" spans="1:9" x14ac:dyDescent="0.25">
      <c r="A821" t="s">
        <v>626</v>
      </c>
      <c r="B821">
        <v>2913</v>
      </c>
      <c r="C821">
        <v>-12.6190783064034</v>
      </c>
      <c r="D821">
        <v>7.0016964808000104</v>
      </c>
      <c r="E821">
        <v>278.01494721157201</v>
      </c>
      <c r="F821">
        <v>3.91636993215986E-28</v>
      </c>
      <c r="G821">
        <v>1.6057116721855399E-26</v>
      </c>
      <c r="H821">
        <v>-1</v>
      </c>
      <c r="I821" t="s">
        <v>13</v>
      </c>
    </row>
    <row r="822" spans="1:9" x14ac:dyDescent="0.25">
      <c r="A822" t="s">
        <v>626</v>
      </c>
      <c r="B822">
        <v>2914</v>
      </c>
      <c r="C822">
        <v>0.776277152019762</v>
      </c>
      <c r="D822">
        <v>11.626980749454299</v>
      </c>
      <c r="E822">
        <v>9.3094294080757205</v>
      </c>
      <c r="F822">
        <v>2.9448771286592298E-3</v>
      </c>
      <c r="G822">
        <v>4.1800862079632902E-3</v>
      </c>
      <c r="H822">
        <v>1</v>
      </c>
      <c r="I822" t="s">
        <v>6</v>
      </c>
    </row>
    <row r="823" spans="1:9" x14ac:dyDescent="0.25">
      <c r="A823" t="s">
        <v>627</v>
      </c>
      <c r="B823">
        <v>81</v>
      </c>
      <c r="C823">
        <v>0.58341634916524499</v>
      </c>
      <c r="D823">
        <v>9.5503950928424697</v>
      </c>
      <c r="E823">
        <v>1.7116308400888001</v>
      </c>
      <c r="F823">
        <v>0.19388465948528699</v>
      </c>
      <c r="G823">
        <v>0.48177400235737999</v>
      </c>
      <c r="H823">
        <v>0</v>
      </c>
      <c r="I823" t="s">
        <v>600</v>
      </c>
    </row>
    <row r="824" spans="1:9" x14ac:dyDescent="0.25">
      <c r="A824" t="s">
        <v>627</v>
      </c>
      <c r="B824">
        <v>170</v>
      </c>
      <c r="C824">
        <v>1.0892905233047001</v>
      </c>
      <c r="D824">
        <v>8.2664058740755006</v>
      </c>
      <c r="E824">
        <v>5.8007368585775101</v>
      </c>
      <c r="F824">
        <v>1.7920337074125901E-2</v>
      </c>
      <c r="G824">
        <v>0.15766361626532899</v>
      </c>
      <c r="H824">
        <v>0</v>
      </c>
      <c r="I824" t="s">
        <v>167</v>
      </c>
    </row>
    <row r="825" spans="1:9" x14ac:dyDescent="0.25">
      <c r="A825" t="s">
        <v>627</v>
      </c>
      <c r="B825">
        <v>213</v>
      </c>
      <c r="C825">
        <v>1.60534091150012</v>
      </c>
      <c r="D825">
        <v>6.3533295162444503</v>
      </c>
      <c r="E825">
        <v>11.8414545701363</v>
      </c>
      <c r="F825">
        <v>8.6456365400664804E-4</v>
      </c>
      <c r="G825">
        <v>1.7723554907136299E-2</v>
      </c>
      <c r="H825">
        <v>1</v>
      </c>
      <c r="I825" t="s">
        <v>166</v>
      </c>
    </row>
    <row r="826" spans="1:9" x14ac:dyDescent="0.25">
      <c r="A826" t="s">
        <v>627</v>
      </c>
      <c r="B826">
        <v>228</v>
      </c>
      <c r="C826">
        <v>-0.38901744195267701</v>
      </c>
      <c r="D826">
        <v>24.539902895215899</v>
      </c>
      <c r="E826">
        <v>0.64295959053595997</v>
      </c>
      <c r="F826">
        <v>0.42461323902156201</v>
      </c>
      <c r="G826">
        <v>0.69346689438147902</v>
      </c>
      <c r="H826">
        <v>0</v>
      </c>
      <c r="I826" t="s">
        <v>165</v>
      </c>
    </row>
    <row r="827" spans="1:9" x14ac:dyDescent="0.25">
      <c r="A827" t="s">
        <v>627</v>
      </c>
      <c r="B827">
        <v>266</v>
      </c>
      <c r="C827">
        <v>0.84534198074310496</v>
      </c>
      <c r="D827">
        <v>7.1984491668983202</v>
      </c>
      <c r="E827">
        <v>2.96570980932393</v>
      </c>
      <c r="F827">
        <v>8.8322019223069106E-2</v>
      </c>
      <c r="G827">
        <v>0.411435537462359</v>
      </c>
      <c r="H827">
        <v>0</v>
      </c>
      <c r="I827" t="s">
        <v>601</v>
      </c>
    </row>
    <row r="828" spans="1:9" x14ac:dyDescent="0.25">
      <c r="A828" t="s">
        <v>627</v>
      </c>
      <c r="B828">
        <v>722</v>
      </c>
      <c r="C828">
        <v>0.68578202741079397</v>
      </c>
      <c r="D828">
        <v>8.6748267434407893</v>
      </c>
      <c r="E828">
        <v>2.7750350663226602</v>
      </c>
      <c r="F828">
        <v>9.9131333522400403E-2</v>
      </c>
      <c r="G828">
        <v>0.411435537462359</v>
      </c>
      <c r="H828">
        <v>0</v>
      </c>
      <c r="I828" t="s">
        <v>602</v>
      </c>
    </row>
    <row r="829" spans="1:9" x14ac:dyDescent="0.25">
      <c r="A829" t="s">
        <v>627</v>
      </c>
      <c r="B829">
        <v>724</v>
      </c>
      <c r="C829">
        <v>0.34021036681705003</v>
      </c>
      <c r="D829">
        <v>9.2083937026743801</v>
      </c>
      <c r="E829">
        <v>0.35189263392522202</v>
      </c>
      <c r="F829">
        <v>0.55463471450091395</v>
      </c>
      <c r="G829">
        <v>0.74557453424713005</v>
      </c>
      <c r="H829">
        <v>0</v>
      </c>
      <c r="I829" t="s">
        <v>164</v>
      </c>
    </row>
    <row r="830" spans="1:9" x14ac:dyDescent="0.25">
      <c r="A830" t="s">
        <v>627</v>
      </c>
      <c r="B830">
        <v>735</v>
      </c>
      <c r="C830">
        <v>0.34606287300588601</v>
      </c>
      <c r="D830">
        <v>10.9652381404607</v>
      </c>
      <c r="E830">
        <v>0.707024171674007</v>
      </c>
      <c r="F830">
        <v>0.40251425829142801</v>
      </c>
      <c r="G830">
        <v>0.69346689438147902</v>
      </c>
      <c r="H830">
        <v>0</v>
      </c>
      <c r="I830" t="s">
        <v>163</v>
      </c>
    </row>
    <row r="831" spans="1:9" x14ac:dyDescent="0.25">
      <c r="A831" t="s">
        <v>627</v>
      </c>
      <c r="B831">
        <v>740</v>
      </c>
      <c r="C831">
        <v>-0.441158210780142</v>
      </c>
      <c r="D831">
        <v>8.4123376531579606</v>
      </c>
      <c r="E831">
        <v>1.0227979670259899</v>
      </c>
      <c r="F831">
        <v>0.31449715136565998</v>
      </c>
      <c r="G831">
        <v>0.61401824790438297</v>
      </c>
      <c r="H831">
        <v>0</v>
      </c>
      <c r="I831" t="s">
        <v>158</v>
      </c>
    </row>
    <row r="832" spans="1:9" x14ac:dyDescent="0.25">
      <c r="A832" t="s">
        <v>627</v>
      </c>
      <c r="B832">
        <v>763</v>
      </c>
      <c r="C832">
        <v>0.34528247901147902</v>
      </c>
      <c r="D832">
        <v>9.19831310076599</v>
      </c>
      <c r="E832">
        <v>0.53778861701116598</v>
      </c>
      <c r="F832">
        <v>0.465130234036358</v>
      </c>
      <c r="G832">
        <v>0.69346689438147902</v>
      </c>
      <c r="H832">
        <v>0</v>
      </c>
      <c r="I832" t="s">
        <v>603</v>
      </c>
    </row>
    <row r="833" spans="1:9" x14ac:dyDescent="0.25">
      <c r="A833" t="s">
        <v>627</v>
      </c>
      <c r="B833">
        <v>778</v>
      </c>
      <c r="C833">
        <v>0.53987788876687903</v>
      </c>
      <c r="D833">
        <v>8.86783645074288</v>
      </c>
      <c r="E833">
        <v>1.1716838288981699</v>
      </c>
      <c r="F833">
        <v>0.28175562101057</v>
      </c>
      <c r="G833">
        <v>0.563511242021139</v>
      </c>
      <c r="H833">
        <v>0</v>
      </c>
      <c r="I833" t="s">
        <v>604</v>
      </c>
    </row>
    <row r="834" spans="1:9" x14ac:dyDescent="0.25">
      <c r="A834" t="s">
        <v>627</v>
      </c>
      <c r="B834">
        <v>796</v>
      </c>
      <c r="C834">
        <v>0.149443157878519</v>
      </c>
      <c r="D834">
        <v>21.535700841951201</v>
      </c>
      <c r="E834">
        <v>9.6466195482304201E-2</v>
      </c>
      <c r="F834">
        <v>0.75678278702583801</v>
      </c>
      <c r="G834">
        <v>0.88128490609032495</v>
      </c>
      <c r="H834">
        <v>0</v>
      </c>
      <c r="I834" t="s">
        <v>605</v>
      </c>
    </row>
    <row r="835" spans="1:9" x14ac:dyDescent="0.25">
      <c r="A835" t="s">
        <v>627</v>
      </c>
      <c r="B835">
        <v>833</v>
      </c>
      <c r="C835">
        <v>0.34840505321630499</v>
      </c>
      <c r="D835">
        <v>7.0477120138534399</v>
      </c>
      <c r="E835">
        <v>0.419989660018185</v>
      </c>
      <c r="F835">
        <v>0.51854931864604303</v>
      </c>
      <c r="G835">
        <v>0.73103005950952904</v>
      </c>
      <c r="H835">
        <v>0</v>
      </c>
      <c r="I835" t="s">
        <v>154</v>
      </c>
    </row>
    <row r="836" spans="1:9" x14ac:dyDescent="0.25">
      <c r="A836" t="s">
        <v>627</v>
      </c>
      <c r="B836">
        <v>838</v>
      </c>
      <c r="C836">
        <v>0.522716154218128</v>
      </c>
      <c r="D836">
        <v>11.7857590870858</v>
      </c>
      <c r="E836">
        <v>2.4464401365998198</v>
      </c>
      <c r="F836">
        <v>0.121068575541915</v>
      </c>
      <c r="G836">
        <v>0.411435537462359</v>
      </c>
      <c r="H836">
        <v>0</v>
      </c>
      <c r="I836" t="s">
        <v>606</v>
      </c>
    </row>
    <row r="837" spans="1:9" x14ac:dyDescent="0.25">
      <c r="A837" t="s">
        <v>627</v>
      </c>
      <c r="B837">
        <v>896</v>
      </c>
      <c r="C837">
        <v>-0.85083600973343798</v>
      </c>
      <c r="D837">
        <v>9.4774236198128801</v>
      </c>
      <c r="E837">
        <v>3.9283141567119499</v>
      </c>
      <c r="F837">
        <v>5.0326844695898897E-2</v>
      </c>
      <c r="G837">
        <v>0.33865021889387797</v>
      </c>
      <c r="H837">
        <v>0</v>
      </c>
      <c r="I837" t="s">
        <v>607</v>
      </c>
    </row>
    <row r="838" spans="1:9" x14ac:dyDescent="0.25">
      <c r="A838" t="s">
        <v>627</v>
      </c>
      <c r="B838">
        <v>934</v>
      </c>
      <c r="C838">
        <v>-0.21995180676194201</v>
      </c>
      <c r="D838">
        <v>8.5636563143650797</v>
      </c>
      <c r="E838">
        <v>0.198723880297029</v>
      </c>
      <c r="F838">
        <v>0.65675242655715804</v>
      </c>
      <c r="G838">
        <v>0.830971713549153</v>
      </c>
      <c r="H838">
        <v>0</v>
      </c>
      <c r="I838" t="s">
        <v>608</v>
      </c>
    </row>
    <row r="839" spans="1:9" x14ac:dyDescent="0.25">
      <c r="A839" t="s">
        <v>627</v>
      </c>
      <c r="B839">
        <v>935</v>
      </c>
      <c r="C839">
        <v>-1.3657763742804501</v>
      </c>
      <c r="D839">
        <v>6.2978485430437701</v>
      </c>
      <c r="E839">
        <v>0.88457513879342098</v>
      </c>
      <c r="F839">
        <v>0.35007898406034799</v>
      </c>
      <c r="G839">
        <v>0.65241992483973998</v>
      </c>
      <c r="H839">
        <v>0</v>
      </c>
      <c r="I839" t="s">
        <v>609</v>
      </c>
    </row>
    <row r="840" spans="1:9" x14ac:dyDescent="0.25">
      <c r="A840" t="s">
        <v>627</v>
      </c>
      <c r="B840">
        <v>947</v>
      </c>
      <c r="C840">
        <v>-0.10521604250623399</v>
      </c>
      <c r="D840">
        <v>11.401765095333699</v>
      </c>
      <c r="E840">
        <v>6.8455274568462302E-2</v>
      </c>
      <c r="F840">
        <v>0.79415750880327896</v>
      </c>
      <c r="G840">
        <v>0.88128490609032495</v>
      </c>
      <c r="H840">
        <v>0</v>
      </c>
      <c r="I840" t="s">
        <v>151</v>
      </c>
    </row>
    <row r="841" spans="1:9" x14ac:dyDescent="0.25">
      <c r="A841" t="s">
        <v>627</v>
      </c>
      <c r="B841">
        <v>1001</v>
      </c>
      <c r="C841">
        <v>0.53721781665824198</v>
      </c>
      <c r="D841">
        <v>14.408115018562899</v>
      </c>
      <c r="E841">
        <v>2.3101856993196201</v>
      </c>
      <c r="F841">
        <v>0.13180176836371499</v>
      </c>
      <c r="G841">
        <v>0.411435537462359</v>
      </c>
      <c r="H841">
        <v>0</v>
      </c>
      <c r="I841" t="s">
        <v>150</v>
      </c>
    </row>
    <row r="842" spans="1:9" x14ac:dyDescent="0.25">
      <c r="A842" t="s">
        <v>627</v>
      </c>
      <c r="B842">
        <v>1017</v>
      </c>
      <c r="C842">
        <v>-0.27603187085362901</v>
      </c>
      <c r="D842">
        <v>11.6834503651032</v>
      </c>
      <c r="E842">
        <v>0.62579539099968495</v>
      </c>
      <c r="F842">
        <v>0.430843736691432</v>
      </c>
      <c r="G842">
        <v>0.69346689438147902</v>
      </c>
      <c r="H842">
        <v>0</v>
      </c>
      <c r="I842" t="s">
        <v>149</v>
      </c>
    </row>
    <row r="843" spans="1:9" x14ac:dyDescent="0.25">
      <c r="A843" t="s">
        <v>627</v>
      </c>
      <c r="B843">
        <v>1082</v>
      </c>
      <c r="C843">
        <v>0.152581347344794</v>
      </c>
      <c r="D843">
        <v>11.420109839395</v>
      </c>
      <c r="E843">
        <v>0.16998080451230599</v>
      </c>
      <c r="F843">
        <v>0.68104424510511197</v>
      </c>
      <c r="G843">
        <v>0.83745924839694796</v>
      </c>
      <c r="H843">
        <v>0</v>
      </c>
      <c r="I843" t="s">
        <v>147</v>
      </c>
    </row>
    <row r="844" spans="1:9" x14ac:dyDescent="0.25">
      <c r="A844" t="s">
        <v>627</v>
      </c>
      <c r="B844">
        <v>1427</v>
      </c>
      <c r="C844">
        <v>1.00548444984327</v>
      </c>
      <c r="D844">
        <v>5.9052863127753996</v>
      </c>
      <c r="E844">
        <v>0.54376337134535102</v>
      </c>
      <c r="F844">
        <v>0.46307840156097302</v>
      </c>
      <c r="G844">
        <v>0.69346689438147902</v>
      </c>
      <c r="H844">
        <v>0</v>
      </c>
      <c r="I844" t="s">
        <v>610</v>
      </c>
    </row>
    <row r="845" spans="1:9" x14ac:dyDescent="0.25">
      <c r="A845" t="s">
        <v>627</v>
      </c>
      <c r="B845">
        <v>1429</v>
      </c>
      <c r="C845">
        <v>1.0273061008334099</v>
      </c>
      <c r="D845">
        <v>11.289914245354501</v>
      </c>
      <c r="E845">
        <v>7.89937061112221</v>
      </c>
      <c r="F845">
        <v>5.9897836869021396E-3</v>
      </c>
      <c r="G845">
        <v>8.0411233953542299E-2</v>
      </c>
      <c r="H845">
        <v>0</v>
      </c>
      <c r="I845" t="s">
        <v>145</v>
      </c>
    </row>
    <row r="846" spans="1:9" x14ac:dyDescent="0.25">
      <c r="A846" t="s">
        <v>627</v>
      </c>
      <c r="B846">
        <v>1432</v>
      </c>
      <c r="C846">
        <v>-4.5695096290185901E-2</v>
      </c>
      <c r="D846">
        <v>17.197576362260801</v>
      </c>
      <c r="E846">
        <v>3.79588153850253E-3</v>
      </c>
      <c r="F846">
        <v>0.95105995429795698</v>
      </c>
      <c r="G846">
        <v>0.95105995429795698</v>
      </c>
      <c r="H846">
        <v>0</v>
      </c>
      <c r="I846" t="s">
        <v>141</v>
      </c>
    </row>
    <row r="847" spans="1:9" x14ac:dyDescent="0.25">
      <c r="A847" t="s">
        <v>627</v>
      </c>
      <c r="B847">
        <v>1436</v>
      </c>
      <c r="C847">
        <v>0.67651537695605801</v>
      </c>
      <c r="D847">
        <v>9.0079790694344108</v>
      </c>
      <c r="E847">
        <v>2.7346656913833698</v>
      </c>
      <c r="F847">
        <v>0.101444868758404</v>
      </c>
      <c r="G847">
        <v>0.411435537462359</v>
      </c>
      <c r="H847">
        <v>0</v>
      </c>
      <c r="I847" t="s">
        <v>140</v>
      </c>
    </row>
    <row r="848" spans="1:9" x14ac:dyDescent="0.25">
      <c r="A848" t="s">
        <v>627</v>
      </c>
      <c r="B848">
        <v>1482</v>
      </c>
      <c r="C848">
        <v>8.0355851121885993E-2</v>
      </c>
      <c r="D848">
        <v>8.3243826246072299</v>
      </c>
      <c r="E848">
        <v>1.93788226820523E-2</v>
      </c>
      <c r="F848">
        <v>0.88958245952599502</v>
      </c>
      <c r="G848">
        <v>0.93520207283501999</v>
      </c>
      <c r="H848">
        <v>0</v>
      </c>
      <c r="I848" t="s">
        <v>139</v>
      </c>
    </row>
    <row r="849" spans="1:9" x14ac:dyDescent="0.25">
      <c r="A849" t="s">
        <v>627</v>
      </c>
      <c r="B849">
        <v>1483</v>
      </c>
      <c r="C849">
        <v>-1.03515083160002</v>
      </c>
      <c r="D849">
        <v>12.8932300119882</v>
      </c>
      <c r="E849">
        <v>6.0093684468470503</v>
      </c>
      <c r="F849">
        <v>1.6100910872024799E-2</v>
      </c>
      <c r="G849">
        <v>0.15766361626532899</v>
      </c>
      <c r="H849">
        <v>0</v>
      </c>
      <c r="I849" t="s">
        <v>138</v>
      </c>
    </row>
    <row r="850" spans="1:9" x14ac:dyDescent="0.25">
      <c r="A850" t="s">
        <v>627</v>
      </c>
      <c r="B850">
        <v>1485</v>
      </c>
      <c r="C850">
        <v>-0.83017538534147495</v>
      </c>
      <c r="D850">
        <v>10.5647054331915</v>
      </c>
      <c r="E850">
        <v>3.4015325721113299</v>
      </c>
      <c r="F850">
        <v>6.8206850094763294E-2</v>
      </c>
      <c r="G850">
        <v>0.39949726484075698</v>
      </c>
      <c r="H850">
        <v>0</v>
      </c>
      <c r="I850" t="s">
        <v>137</v>
      </c>
    </row>
    <row r="851" spans="1:9" x14ac:dyDescent="0.25">
      <c r="A851" t="s">
        <v>627</v>
      </c>
      <c r="B851">
        <v>1486</v>
      </c>
      <c r="C851">
        <v>0.323405525411881</v>
      </c>
      <c r="D851">
        <v>11.784780481672501</v>
      </c>
      <c r="E851">
        <v>0.79497501830601502</v>
      </c>
      <c r="F851">
        <v>0.37482003585100099</v>
      </c>
      <c r="G851">
        <v>0.68300539866182397</v>
      </c>
      <c r="H851">
        <v>0</v>
      </c>
      <c r="I851" t="s">
        <v>136</v>
      </c>
    </row>
    <row r="852" spans="1:9" x14ac:dyDescent="0.25">
      <c r="A852" t="s">
        <v>627</v>
      </c>
      <c r="B852">
        <v>1487</v>
      </c>
      <c r="C852">
        <v>-1.34169511303955</v>
      </c>
      <c r="D852">
        <v>12.320822684265</v>
      </c>
      <c r="E852">
        <v>17.2432988701174</v>
      </c>
      <c r="F852">
        <v>7.1055206352780596E-5</v>
      </c>
      <c r="G852">
        <v>5.8265269209280103E-3</v>
      </c>
      <c r="H852">
        <v>-1</v>
      </c>
      <c r="I852" t="s">
        <v>135</v>
      </c>
    </row>
    <row r="853" spans="1:9" x14ac:dyDescent="0.25">
      <c r="A853" t="s">
        <v>627</v>
      </c>
      <c r="B853">
        <v>1488</v>
      </c>
      <c r="C853">
        <v>0.19124105070447001</v>
      </c>
      <c r="D853">
        <v>14.264842038307901</v>
      </c>
      <c r="E853">
        <v>0.196378974538884</v>
      </c>
      <c r="F853">
        <v>0.65869709000847498</v>
      </c>
      <c r="G853">
        <v>0.830971713549153</v>
      </c>
      <c r="H853">
        <v>0</v>
      </c>
      <c r="I853" t="s">
        <v>134</v>
      </c>
    </row>
    <row r="854" spans="1:9" x14ac:dyDescent="0.25">
      <c r="A854" t="s">
        <v>627</v>
      </c>
      <c r="B854">
        <v>1490</v>
      </c>
      <c r="C854">
        <v>-4.0982003300274898E-2</v>
      </c>
      <c r="D854">
        <v>12.666209319263301</v>
      </c>
      <c r="E854">
        <v>4.36060319647864E-3</v>
      </c>
      <c r="F854">
        <v>0.94755068074280702</v>
      </c>
      <c r="G854">
        <v>0.95105995429795698</v>
      </c>
      <c r="H854">
        <v>0</v>
      </c>
      <c r="I854" t="s">
        <v>133</v>
      </c>
    </row>
    <row r="855" spans="1:9" x14ac:dyDescent="0.25">
      <c r="A855" t="s">
        <v>627</v>
      </c>
      <c r="B855">
        <v>1491</v>
      </c>
      <c r="C855">
        <v>-0.77165040779719096</v>
      </c>
      <c r="D855">
        <v>6.3197134313007099</v>
      </c>
      <c r="E855">
        <v>1.7812599678780701</v>
      </c>
      <c r="F855">
        <v>0.185564655494518</v>
      </c>
      <c r="G855">
        <v>0.48177400235737999</v>
      </c>
      <c r="H855">
        <v>0</v>
      </c>
      <c r="I855" t="s">
        <v>132</v>
      </c>
    </row>
    <row r="856" spans="1:9" x14ac:dyDescent="0.25">
      <c r="A856" t="s">
        <v>627</v>
      </c>
      <c r="B856">
        <v>1493</v>
      </c>
      <c r="C856">
        <v>-0.558589564129651</v>
      </c>
      <c r="D856">
        <v>8.6981092617338298</v>
      </c>
      <c r="E856">
        <v>1.55846985828733</v>
      </c>
      <c r="F856">
        <v>0.214912762388657</v>
      </c>
      <c r="G856">
        <v>0.50350990045342503</v>
      </c>
      <c r="H856">
        <v>0</v>
      </c>
      <c r="I856" t="s">
        <v>131</v>
      </c>
    </row>
    <row r="857" spans="1:9" x14ac:dyDescent="0.25">
      <c r="A857" t="s">
        <v>627</v>
      </c>
      <c r="B857">
        <v>1497</v>
      </c>
      <c r="C857">
        <v>0.12538887237914401</v>
      </c>
      <c r="D857">
        <v>12.888716890522399</v>
      </c>
      <c r="E857">
        <v>9.4013198799115405E-2</v>
      </c>
      <c r="F857">
        <v>0.75979801842394501</v>
      </c>
      <c r="G857">
        <v>0.88128490609032495</v>
      </c>
      <c r="H857">
        <v>0</v>
      </c>
      <c r="I857" t="s">
        <v>130</v>
      </c>
    </row>
    <row r="858" spans="1:9" x14ac:dyDescent="0.25">
      <c r="A858" t="s">
        <v>627</v>
      </c>
      <c r="B858">
        <v>1502</v>
      </c>
      <c r="C858">
        <v>0.61617267828057398</v>
      </c>
      <c r="D858">
        <v>9.6353062752849006</v>
      </c>
      <c r="E858">
        <v>1.73976274264826</v>
      </c>
      <c r="F858">
        <v>0.19029342720577699</v>
      </c>
      <c r="G858">
        <v>0.48177400235737999</v>
      </c>
      <c r="H858">
        <v>0</v>
      </c>
      <c r="I858" t="s">
        <v>127</v>
      </c>
    </row>
    <row r="859" spans="1:9" x14ac:dyDescent="0.25">
      <c r="A859" t="s">
        <v>627</v>
      </c>
      <c r="B859">
        <v>1503</v>
      </c>
      <c r="C859">
        <v>0.13851688009707999</v>
      </c>
      <c r="D859">
        <v>11.6689987953062</v>
      </c>
      <c r="E859">
        <v>0.16636690256298101</v>
      </c>
      <c r="F859">
        <v>0.68426548344628702</v>
      </c>
      <c r="G859">
        <v>0.83745924839694796</v>
      </c>
      <c r="H859">
        <v>0</v>
      </c>
      <c r="I859" t="s">
        <v>611</v>
      </c>
    </row>
    <row r="860" spans="1:9" x14ac:dyDescent="0.25">
      <c r="A860" t="s">
        <v>627</v>
      </c>
      <c r="B860">
        <v>1504</v>
      </c>
      <c r="C860">
        <v>0.30490795517301</v>
      </c>
      <c r="D860">
        <v>12.340620495651301</v>
      </c>
      <c r="E860">
        <v>0.90718641245951104</v>
      </c>
      <c r="F860">
        <v>0.34324405854422002</v>
      </c>
      <c r="G860">
        <v>0.65241992483973998</v>
      </c>
      <c r="H860">
        <v>0</v>
      </c>
      <c r="I860" t="s">
        <v>612</v>
      </c>
    </row>
    <row r="861" spans="1:9" x14ac:dyDescent="0.25">
      <c r="A861" t="s">
        <v>627</v>
      </c>
      <c r="B861">
        <v>1505</v>
      </c>
      <c r="C861">
        <v>0.27736069088352</v>
      </c>
      <c r="D861">
        <v>9.2082206400801603</v>
      </c>
      <c r="E861">
        <v>0.574385979650471</v>
      </c>
      <c r="F861">
        <v>0.45036996650005801</v>
      </c>
      <c r="G861">
        <v>0.69346689438147902</v>
      </c>
      <c r="H861">
        <v>0</v>
      </c>
      <c r="I861" t="s">
        <v>125</v>
      </c>
    </row>
    <row r="862" spans="1:9" x14ac:dyDescent="0.25">
      <c r="A862" t="s">
        <v>627</v>
      </c>
      <c r="B862">
        <v>1537</v>
      </c>
      <c r="C862">
        <v>0.28087715827840798</v>
      </c>
      <c r="D862">
        <v>10.861849368733701</v>
      </c>
      <c r="E862">
        <v>0.55199737573335494</v>
      </c>
      <c r="F862">
        <v>0.45930940117020502</v>
      </c>
      <c r="G862">
        <v>0.69346689438147902</v>
      </c>
      <c r="H862">
        <v>0</v>
      </c>
      <c r="I862" t="s">
        <v>124</v>
      </c>
    </row>
    <row r="863" spans="1:9" x14ac:dyDescent="0.25">
      <c r="A863" t="s">
        <v>627</v>
      </c>
      <c r="B863">
        <v>1688</v>
      </c>
      <c r="C863">
        <v>0.49107480738838899</v>
      </c>
      <c r="D863">
        <v>8.4462196718998594</v>
      </c>
      <c r="E863">
        <v>1.3140315141399801</v>
      </c>
      <c r="F863">
        <v>0.25450337514996102</v>
      </c>
      <c r="G863">
        <v>0.563511242021139</v>
      </c>
      <c r="H863">
        <v>0</v>
      </c>
      <c r="I863" t="s">
        <v>121</v>
      </c>
    </row>
    <row r="864" spans="1:9" x14ac:dyDescent="0.25">
      <c r="A864" t="s">
        <v>627</v>
      </c>
      <c r="B864">
        <v>1706</v>
      </c>
      <c r="C864">
        <v>0.71352792462034498</v>
      </c>
      <c r="D864">
        <v>14.131062960149</v>
      </c>
      <c r="E864">
        <v>1.2228641242652101</v>
      </c>
      <c r="F864">
        <v>0.27283382527713701</v>
      </c>
      <c r="G864">
        <v>0.563511242021139</v>
      </c>
      <c r="H864">
        <v>0</v>
      </c>
      <c r="I864" t="s">
        <v>613</v>
      </c>
    </row>
    <row r="865" spans="1:9" x14ac:dyDescent="0.25">
      <c r="A865" t="s">
        <v>627</v>
      </c>
      <c r="B865">
        <v>1709</v>
      </c>
      <c r="C865">
        <v>0.28788189398112302</v>
      </c>
      <c r="D865">
        <v>9.2360481695627694</v>
      </c>
      <c r="E865">
        <v>0.41008463585069599</v>
      </c>
      <c r="F865">
        <v>0.52344574325079896</v>
      </c>
      <c r="G865">
        <v>0.73103005950952904</v>
      </c>
      <c r="H865">
        <v>0</v>
      </c>
      <c r="I865" t="s">
        <v>116</v>
      </c>
    </row>
    <row r="866" spans="1:9" x14ac:dyDescent="0.25">
      <c r="A866" t="s">
        <v>627</v>
      </c>
      <c r="B866">
        <v>1712</v>
      </c>
      <c r="C866">
        <v>0.70978440289380795</v>
      </c>
      <c r="D866">
        <v>18.967235759789599</v>
      </c>
      <c r="E866">
        <v>2.4889538438607599</v>
      </c>
      <c r="F866">
        <v>0.11792381980393001</v>
      </c>
      <c r="G866">
        <v>0.411435537462359</v>
      </c>
      <c r="H866">
        <v>0</v>
      </c>
      <c r="I866" t="s">
        <v>115</v>
      </c>
    </row>
    <row r="867" spans="1:9" x14ac:dyDescent="0.25">
      <c r="A867" t="s">
        <v>627</v>
      </c>
      <c r="B867">
        <v>1716</v>
      </c>
      <c r="C867">
        <v>1.2460754105092799</v>
      </c>
      <c r="D867">
        <v>5.7749044456779703</v>
      </c>
      <c r="E867">
        <v>7.6475241884367096</v>
      </c>
      <c r="F867">
        <v>6.86437363018044E-3</v>
      </c>
      <c r="G867">
        <v>8.0411233953542299E-2</v>
      </c>
      <c r="H867">
        <v>0</v>
      </c>
      <c r="I867" t="s">
        <v>114</v>
      </c>
    </row>
    <row r="868" spans="1:9" x14ac:dyDescent="0.25">
      <c r="A868" t="s">
        <v>627</v>
      </c>
      <c r="B868">
        <v>1722</v>
      </c>
      <c r="C868">
        <v>1.7956958332989099</v>
      </c>
      <c r="D868">
        <v>6.7457905980563897</v>
      </c>
      <c r="E868">
        <v>12.1782481189462</v>
      </c>
      <c r="F868">
        <v>7.6348059634441295E-4</v>
      </c>
      <c r="G868">
        <v>1.7723554907136299E-2</v>
      </c>
      <c r="H868">
        <v>1</v>
      </c>
      <c r="I868" t="s">
        <v>111</v>
      </c>
    </row>
    <row r="869" spans="1:9" x14ac:dyDescent="0.25">
      <c r="A869" t="s">
        <v>627</v>
      </c>
      <c r="B869">
        <v>1729</v>
      </c>
      <c r="C869">
        <v>0.59113328947101995</v>
      </c>
      <c r="D869">
        <v>9.9704405564955092</v>
      </c>
      <c r="E869">
        <v>1.45552544897946</v>
      </c>
      <c r="F869">
        <v>0.23059572838286499</v>
      </c>
      <c r="G869">
        <v>0.52524582576097101</v>
      </c>
      <c r="H869">
        <v>0</v>
      </c>
      <c r="I869" t="s">
        <v>105</v>
      </c>
    </row>
    <row r="870" spans="1:9" x14ac:dyDescent="0.25">
      <c r="A870" t="s">
        <v>627</v>
      </c>
      <c r="B870">
        <v>1736</v>
      </c>
      <c r="C870">
        <v>-4.0237646020889903E-2</v>
      </c>
      <c r="D870">
        <v>9.4231453860288408</v>
      </c>
      <c r="E870">
        <v>1.0160656101157999E-2</v>
      </c>
      <c r="F870">
        <v>0.91992293482019805</v>
      </c>
      <c r="G870">
        <v>0.95105995429795698</v>
      </c>
      <c r="H870">
        <v>0</v>
      </c>
      <c r="I870" t="s">
        <v>101</v>
      </c>
    </row>
    <row r="871" spans="1:9" x14ac:dyDescent="0.25">
      <c r="A871" t="s">
        <v>627</v>
      </c>
      <c r="B871">
        <v>1742</v>
      </c>
      <c r="C871">
        <v>0.14225492895018799</v>
      </c>
      <c r="D871">
        <v>9.70737477017191</v>
      </c>
      <c r="E871">
        <v>6.0661480338383499E-2</v>
      </c>
      <c r="F871">
        <v>0.80605326776554098</v>
      </c>
      <c r="G871">
        <v>0.88128490609032495</v>
      </c>
      <c r="H871">
        <v>0</v>
      </c>
      <c r="I871" t="s">
        <v>100</v>
      </c>
    </row>
    <row r="872" spans="1:9" x14ac:dyDescent="0.25">
      <c r="A872" t="s">
        <v>627</v>
      </c>
      <c r="B872">
        <v>1756</v>
      </c>
      <c r="C872">
        <v>0.208036991116956</v>
      </c>
      <c r="D872">
        <v>12.595653093251</v>
      </c>
      <c r="E872">
        <v>0.32515688910922202</v>
      </c>
      <c r="F872">
        <v>0.56985150718879796</v>
      </c>
      <c r="G872">
        <v>0.75367457402389404</v>
      </c>
      <c r="H872">
        <v>0</v>
      </c>
      <c r="I872" t="s">
        <v>99</v>
      </c>
    </row>
    <row r="873" spans="1:9" x14ac:dyDescent="0.25">
      <c r="A873" t="s">
        <v>627</v>
      </c>
      <c r="B873">
        <v>1757</v>
      </c>
      <c r="C873">
        <v>-0.101713081362711</v>
      </c>
      <c r="D873">
        <v>7.6910102427673204</v>
      </c>
      <c r="E873">
        <v>3.5900505933695398E-2</v>
      </c>
      <c r="F873">
        <v>0.85014586390522096</v>
      </c>
      <c r="G873">
        <v>0.90535014078218301</v>
      </c>
      <c r="H873">
        <v>0</v>
      </c>
      <c r="I873" t="s">
        <v>614</v>
      </c>
    </row>
    <row r="874" spans="1:9" x14ac:dyDescent="0.25">
      <c r="A874" t="s">
        <v>627</v>
      </c>
      <c r="B874">
        <v>1758</v>
      </c>
      <c r="C874">
        <v>-0.32111575659907499</v>
      </c>
      <c r="D874">
        <v>11.3895582207837</v>
      </c>
      <c r="E874">
        <v>0.54652160671485495</v>
      </c>
      <c r="F874">
        <v>0.461643991297706</v>
      </c>
      <c r="G874">
        <v>0.69346689438147902</v>
      </c>
      <c r="H874">
        <v>0</v>
      </c>
      <c r="I874" t="s">
        <v>615</v>
      </c>
    </row>
    <row r="875" spans="1:9" x14ac:dyDescent="0.25">
      <c r="A875" t="s">
        <v>627</v>
      </c>
      <c r="B875">
        <v>1759</v>
      </c>
      <c r="C875">
        <v>-0.33467019092160599</v>
      </c>
      <c r="D875">
        <v>7.2732591380276803</v>
      </c>
      <c r="E875">
        <v>0.40508117595089799</v>
      </c>
      <c r="F875">
        <v>0.52598504281783198</v>
      </c>
      <c r="G875">
        <v>0.73103005950952904</v>
      </c>
      <c r="H875">
        <v>0</v>
      </c>
      <c r="I875" t="s">
        <v>96</v>
      </c>
    </row>
    <row r="876" spans="1:9" x14ac:dyDescent="0.25">
      <c r="A876" t="s">
        <v>627</v>
      </c>
      <c r="B876">
        <v>1760</v>
      </c>
      <c r="C876">
        <v>0.29383923593115502</v>
      </c>
      <c r="D876">
        <v>12.8128419522447</v>
      </c>
      <c r="E876">
        <v>0.25909549731040199</v>
      </c>
      <c r="F876">
        <v>0.61242594585446897</v>
      </c>
      <c r="G876">
        <v>0.79712583428676898</v>
      </c>
      <c r="H876">
        <v>0</v>
      </c>
      <c r="I876" t="s">
        <v>92</v>
      </c>
    </row>
    <row r="877" spans="1:9" x14ac:dyDescent="0.25">
      <c r="A877" t="s">
        <v>627</v>
      </c>
      <c r="B877">
        <v>1776</v>
      </c>
      <c r="C877">
        <v>0.91072109509088295</v>
      </c>
      <c r="D877">
        <v>8.2697039648248492</v>
      </c>
      <c r="E877">
        <v>3.8152122531370298</v>
      </c>
      <c r="F877">
        <v>5.3688449336834303E-2</v>
      </c>
      <c r="G877">
        <v>0.33865021889387797</v>
      </c>
      <c r="H877">
        <v>0</v>
      </c>
      <c r="I877" t="s">
        <v>91</v>
      </c>
    </row>
    <row r="878" spans="1:9" x14ac:dyDescent="0.25">
      <c r="A878" t="s">
        <v>627</v>
      </c>
      <c r="B878">
        <v>1778</v>
      </c>
      <c r="C878">
        <v>-0.27854225162367502</v>
      </c>
      <c r="D878">
        <v>9.9886463326928094</v>
      </c>
      <c r="E878">
        <v>0.35762096198710402</v>
      </c>
      <c r="F878">
        <v>0.55123279190310104</v>
      </c>
      <c r="G878">
        <v>0.74557453424713005</v>
      </c>
      <c r="H878">
        <v>0</v>
      </c>
      <c r="I878" t="s">
        <v>90</v>
      </c>
    </row>
    <row r="879" spans="1:9" x14ac:dyDescent="0.25">
      <c r="A879" t="s">
        <v>627</v>
      </c>
      <c r="B879">
        <v>1781</v>
      </c>
      <c r="C879">
        <v>0.119546917451992</v>
      </c>
      <c r="D879">
        <v>9.7290063509622904</v>
      </c>
      <c r="E879">
        <v>6.1698044183710103E-2</v>
      </c>
      <c r="F879">
        <v>0.80436032505831701</v>
      </c>
      <c r="G879">
        <v>0.88128490609032495</v>
      </c>
      <c r="H879">
        <v>0</v>
      </c>
      <c r="I879" t="s">
        <v>89</v>
      </c>
    </row>
    <row r="880" spans="1:9" x14ac:dyDescent="0.25">
      <c r="A880" t="s">
        <v>627</v>
      </c>
      <c r="B880">
        <v>1795</v>
      </c>
      <c r="C880">
        <v>0.497911327101697</v>
      </c>
      <c r="D880">
        <v>17.0265775044824</v>
      </c>
      <c r="E880">
        <v>1.8367279462971</v>
      </c>
      <c r="F880">
        <v>0.17850190172819899</v>
      </c>
      <c r="G880">
        <v>0.48177400235737999</v>
      </c>
      <c r="H880">
        <v>0</v>
      </c>
      <c r="I880" t="s">
        <v>616</v>
      </c>
    </row>
    <row r="881" spans="1:9" x14ac:dyDescent="0.25">
      <c r="A881" t="s">
        <v>627</v>
      </c>
      <c r="B881">
        <v>1796</v>
      </c>
      <c r="C881">
        <v>0.52320259228049204</v>
      </c>
      <c r="D881">
        <v>13.717431188272601</v>
      </c>
      <c r="E881">
        <v>2.2759441488380698</v>
      </c>
      <c r="F881">
        <v>0.13466551304708799</v>
      </c>
      <c r="G881">
        <v>0.411435537462359</v>
      </c>
      <c r="H881">
        <v>0</v>
      </c>
      <c r="I881" t="s">
        <v>80</v>
      </c>
    </row>
    <row r="882" spans="1:9" x14ac:dyDescent="0.25">
      <c r="A882" t="s">
        <v>627</v>
      </c>
      <c r="B882">
        <v>1833</v>
      </c>
      <c r="C882">
        <v>-0.96725322013930704</v>
      </c>
      <c r="D882">
        <v>6.7667152371299499</v>
      </c>
      <c r="E882">
        <v>3.0405334396708001</v>
      </c>
      <c r="F882">
        <v>8.4535032840831595E-2</v>
      </c>
      <c r="G882">
        <v>0.411435537462359</v>
      </c>
      <c r="H882">
        <v>0</v>
      </c>
      <c r="I882" t="s">
        <v>79</v>
      </c>
    </row>
    <row r="883" spans="1:9" x14ac:dyDescent="0.25">
      <c r="A883" t="s">
        <v>627</v>
      </c>
      <c r="B883">
        <v>1910</v>
      </c>
      <c r="C883">
        <v>-0.90988497675819702</v>
      </c>
      <c r="D883">
        <v>18.530256778125899</v>
      </c>
      <c r="E883">
        <v>3.8756102978989202</v>
      </c>
      <c r="F883">
        <v>5.1864247277444597E-2</v>
      </c>
      <c r="G883">
        <v>0.33865021889387797</v>
      </c>
      <c r="H883">
        <v>0</v>
      </c>
      <c r="I883" t="s">
        <v>617</v>
      </c>
    </row>
    <row r="884" spans="1:9" x14ac:dyDescent="0.25">
      <c r="A884" t="s">
        <v>627</v>
      </c>
      <c r="B884">
        <v>1918</v>
      </c>
      <c r="C884">
        <v>-0.95688990742597202</v>
      </c>
      <c r="D884">
        <v>7.3676874096800704</v>
      </c>
      <c r="E884">
        <v>2.8945810066645099</v>
      </c>
      <c r="F884">
        <v>9.2180174725305805E-2</v>
      </c>
      <c r="G884">
        <v>0.411435537462359</v>
      </c>
      <c r="H884">
        <v>0</v>
      </c>
      <c r="I884" t="s">
        <v>77</v>
      </c>
    </row>
    <row r="885" spans="1:9" x14ac:dyDescent="0.25">
      <c r="A885" t="s">
        <v>627</v>
      </c>
      <c r="B885">
        <v>2013</v>
      </c>
      <c r="C885">
        <v>0.46920771394507099</v>
      </c>
      <c r="D885">
        <v>8.4457143566323705</v>
      </c>
      <c r="E885">
        <v>1.19056129565109</v>
      </c>
      <c r="F885">
        <v>0.277935962319592</v>
      </c>
      <c r="G885">
        <v>0.563511242021139</v>
      </c>
      <c r="H885">
        <v>0</v>
      </c>
      <c r="I885" t="s">
        <v>76</v>
      </c>
    </row>
    <row r="886" spans="1:9" x14ac:dyDescent="0.25">
      <c r="A886" t="s">
        <v>627</v>
      </c>
      <c r="B886">
        <v>2078</v>
      </c>
      <c r="C886">
        <v>-0.37897186460877402</v>
      </c>
      <c r="D886">
        <v>13.554706074806001</v>
      </c>
      <c r="E886">
        <v>1.23607053898332</v>
      </c>
      <c r="F886">
        <v>0.26899466331168598</v>
      </c>
      <c r="G886">
        <v>0.563511242021139</v>
      </c>
      <c r="H886">
        <v>0</v>
      </c>
      <c r="I886" t="s">
        <v>71</v>
      </c>
    </row>
    <row r="887" spans="1:9" x14ac:dyDescent="0.25">
      <c r="A887" t="s">
        <v>627</v>
      </c>
      <c r="B887">
        <v>2079</v>
      </c>
      <c r="C887">
        <v>-9.8412421747497994E-2</v>
      </c>
      <c r="D887">
        <v>7.6650411620787304</v>
      </c>
      <c r="E887">
        <v>4.4867931836551002E-2</v>
      </c>
      <c r="F887">
        <v>0.83269424256547697</v>
      </c>
      <c r="G887">
        <v>0.89843326171538296</v>
      </c>
      <c r="H887">
        <v>0</v>
      </c>
      <c r="I887" t="s">
        <v>70</v>
      </c>
    </row>
    <row r="888" spans="1:9" x14ac:dyDescent="0.25">
      <c r="A888" t="s">
        <v>627</v>
      </c>
      <c r="B888">
        <v>2260</v>
      </c>
      <c r="C888">
        <v>-0.27401270928480498</v>
      </c>
      <c r="D888">
        <v>13.833776601213</v>
      </c>
      <c r="E888">
        <v>0.55745505969779396</v>
      </c>
      <c r="F888">
        <v>0.45710446068712102</v>
      </c>
      <c r="G888">
        <v>0.69346689438147902</v>
      </c>
      <c r="H888">
        <v>0</v>
      </c>
      <c r="I888" t="s">
        <v>65</v>
      </c>
    </row>
    <row r="889" spans="1:9" x14ac:dyDescent="0.25">
      <c r="A889" t="s">
        <v>627</v>
      </c>
      <c r="B889">
        <v>2308</v>
      </c>
      <c r="C889">
        <v>-0.45056215204280198</v>
      </c>
      <c r="D889">
        <v>11.9836622798848</v>
      </c>
      <c r="E889">
        <v>1.79944108719687</v>
      </c>
      <c r="F889">
        <v>0.182931649041148</v>
      </c>
      <c r="G889">
        <v>0.48177400235737999</v>
      </c>
      <c r="H889">
        <v>0</v>
      </c>
      <c r="I889" t="s">
        <v>64</v>
      </c>
    </row>
    <row r="890" spans="1:9" x14ac:dyDescent="0.25">
      <c r="A890" t="s">
        <v>627</v>
      </c>
      <c r="B890">
        <v>2776</v>
      </c>
      <c r="C890">
        <v>0.68184989324655698</v>
      </c>
      <c r="D890">
        <v>12.707933328085399</v>
      </c>
      <c r="E890">
        <v>2.21412780092224</v>
      </c>
      <c r="F890">
        <v>0.14049018352373199</v>
      </c>
      <c r="G890">
        <v>0.411435537462359</v>
      </c>
      <c r="H890">
        <v>0</v>
      </c>
      <c r="I890" t="s">
        <v>63</v>
      </c>
    </row>
    <row r="891" spans="1:9" x14ac:dyDescent="0.25">
      <c r="A891" t="s">
        <v>627</v>
      </c>
      <c r="B891">
        <v>2851</v>
      </c>
      <c r="C891">
        <v>3.5379925705055798E-2</v>
      </c>
      <c r="D891">
        <v>13.0712876169249</v>
      </c>
      <c r="E891">
        <v>7.9787062762854306E-3</v>
      </c>
      <c r="F891">
        <v>0.92901004525412101</v>
      </c>
      <c r="G891">
        <v>0.95105995429795698</v>
      </c>
      <c r="H891">
        <v>0</v>
      </c>
      <c r="I891" t="s">
        <v>59</v>
      </c>
    </row>
    <row r="892" spans="1:9" x14ac:dyDescent="0.25">
      <c r="A892" t="s">
        <v>627</v>
      </c>
      <c r="B892">
        <v>2852</v>
      </c>
      <c r="C892">
        <v>-0.89444509640468595</v>
      </c>
      <c r="D892">
        <v>7.4167967776542003</v>
      </c>
      <c r="E892">
        <v>2.5065360025680099</v>
      </c>
      <c r="F892">
        <v>0.11679168879299499</v>
      </c>
      <c r="G892">
        <v>0.411435537462359</v>
      </c>
      <c r="H892">
        <v>0</v>
      </c>
      <c r="I892" t="s">
        <v>55</v>
      </c>
    </row>
    <row r="893" spans="1:9" x14ac:dyDescent="0.25">
      <c r="A893" t="s">
        <v>627</v>
      </c>
      <c r="B893">
        <v>2858</v>
      </c>
      <c r="C893">
        <v>0.91126181407003204</v>
      </c>
      <c r="D893">
        <v>11.3790656920354</v>
      </c>
      <c r="E893">
        <v>5.6695419145990504</v>
      </c>
      <c r="F893">
        <v>1.92272702762597E-2</v>
      </c>
      <c r="G893">
        <v>0.15766361626532899</v>
      </c>
      <c r="H893">
        <v>0</v>
      </c>
      <c r="I893" t="s">
        <v>51</v>
      </c>
    </row>
    <row r="894" spans="1:9" x14ac:dyDescent="0.25">
      <c r="A894" t="s">
        <v>627</v>
      </c>
      <c r="B894">
        <v>2861</v>
      </c>
      <c r="C894">
        <v>-1.12805293652927</v>
      </c>
      <c r="D894">
        <v>11.216698696932299</v>
      </c>
      <c r="E894">
        <v>8.5099731756087493</v>
      </c>
      <c r="F894">
        <v>4.39437105380095E-3</v>
      </c>
      <c r="G894">
        <v>7.2067685282335606E-2</v>
      </c>
      <c r="H894">
        <v>0</v>
      </c>
      <c r="I894" t="s">
        <v>50</v>
      </c>
    </row>
    <row r="895" spans="1:9" x14ac:dyDescent="0.25">
      <c r="A895" t="s">
        <v>627</v>
      </c>
      <c r="B895">
        <v>2863</v>
      </c>
      <c r="C895">
        <v>-0.13200565837440001</v>
      </c>
      <c r="D895">
        <v>8.5842097750341004</v>
      </c>
      <c r="E895">
        <v>8.3432030273240601E-2</v>
      </c>
      <c r="F895">
        <v>0.77331940239872798</v>
      </c>
      <c r="G895">
        <v>0.88128490609032495</v>
      </c>
      <c r="H895">
        <v>0</v>
      </c>
      <c r="I895" t="s">
        <v>46</v>
      </c>
    </row>
    <row r="896" spans="1:9" x14ac:dyDescent="0.25">
      <c r="A896" t="s">
        <v>627</v>
      </c>
      <c r="B896">
        <v>2866</v>
      </c>
      <c r="C896">
        <v>-0.436153036912521</v>
      </c>
      <c r="D896">
        <v>13.029773335697699</v>
      </c>
      <c r="E896">
        <v>0.42387453815965898</v>
      </c>
      <c r="F896">
        <v>0.51728162457470495</v>
      </c>
      <c r="G896">
        <v>0.73103005950952904</v>
      </c>
      <c r="H896">
        <v>0</v>
      </c>
      <c r="I896" t="s">
        <v>41</v>
      </c>
    </row>
    <row r="897" spans="1:9" x14ac:dyDescent="0.25">
      <c r="A897" t="s">
        <v>627</v>
      </c>
      <c r="B897">
        <v>2867</v>
      </c>
      <c r="C897">
        <v>9.4028567528436302E-2</v>
      </c>
      <c r="D897">
        <v>11.260502225238699</v>
      </c>
      <c r="E897">
        <v>7.8202790533072802E-2</v>
      </c>
      <c r="F897">
        <v>0.78034698738764097</v>
      </c>
      <c r="G897">
        <v>0.88128490609032495</v>
      </c>
      <c r="H897">
        <v>0</v>
      </c>
      <c r="I897" t="s">
        <v>37</v>
      </c>
    </row>
    <row r="898" spans="1:9" x14ac:dyDescent="0.25">
      <c r="A898" t="s">
        <v>627</v>
      </c>
      <c r="B898">
        <v>2874</v>
      </c>
      <c r="C898">
        <v>0.66472285658118602</v>
      </c>
      <c r="D898">
        <v>8.7864319302572405</v>
      </c>
      <c r="E898">
        <v>2.22590506534205</v>
      </c>
      <c r="F898">
        <v>0.13897837608677499</v>
      </c>
      <c r="G898">
        <v>0.411435537462359</v>
      </c>
      <c r="H898">
        <v>0</v>
      </c>
      <c r="I898" t="s">
        <v>36</v>
      </c>
    </row>
    <row r="899" spans="1:9" x14ac:dyDescent="0.25">
      <c r="A899" t="s">
        <v>627</v>
      </c>
      <c r="B899">
        <v>2878</v>
      </c>
      <c r="C899">
        <v>1.2972385093696499</v>
      </c>
      <c r="D899">
        <v>10.9076687681307</v>
      </c>
      <c r="E899">
        <v>13.0761373688822</v>
      </c>
      <c r="F899">
        <v>4.78051917329765E-4</v>
      </c>
      <c r="G899">
        <v>1.7723554907136299E-2</v>
      </c>
      <c r="H899">
        <v>1</v>
      </c>
      <c r="I899" t="s">
        <v>32</v>
      </c>
    </row>
    <row r="900" spans="1:9" x14ac:dyDescent="0.25">
      <c r="A900" t="s">
        <v>627</v>
      </c>
      <c r="B900">
        <v>2880</v>
      </c>
      <c r="C900">
        <v>9.9336966941492799E-2</v>
      </c>
      <c r="D900">
        <v>12.3640559499313</v>
      </c>
      <c r="E900">
        <v>0.110307245182498</v>
      </c>
      <c r="F900">
        <v>0.74051564994422103</v>
      </c>
      <c r="G900">
        <v>0.88128490609032495</v>
      </c>
      <c r="H900">
        <v>0</v>
      </c>
      <c r="I900" t="s">
        <v>31</v>
      </c>
    </row>
    <row r="901" spans="1:9" x14ac:dyDescent="0.25">
      <c r="A901" t="s">
        <v>627</v>
      </c>
      <c r="B901">
        <v>2881</v>
      </c>
      <c r="C901">
        <v>0.36284539816212702</v>
      </c>
      <c r="D901">
        <v>8.9120006880805001</v>
      </c>
      <c r="E901">
        <v>0.68800349535681604</v>
      </c>
      <c r="F901">
        <v>0.40893677474785101</v>
      </c>
      <c r="G901">
        <v>0.69346689438147902</v>
      </c>
      <c r="H901">
        <v>0</v>
      </c>
      <c r="I901" t="s">
        <v>27</v>
      </c>
    </row>
    <row r="902" spans="1:9" x14ac:dyDescent="0.25">
      <c r="A902" t="s">
        <v>627</v>
      </c>
      <c r="B902">
        <v>2910</v>
      </c>
      <c r="C902">
        <v>0.57528132096245399</v>
      </c>
      <c r="D902">
        <v>13.8444417410835</v>
      </c>
      <c r="E902">
        <v>2.94524059656968</v>
      </c>
      <c r="F902">
        <v>8.9342738313765796E-2</v>
      </c>
      <c r="G902">
        <v>0.411435537462359</v>
      </c>
      <c r="H902">
        <v>0</v>
      </c>
      <c r="I902" t="s">
        <v>20</v>
      </c>
    </row>
    <row r="903" spans="1:9" x14ac:dyDescent="0.25">
      <c r="A903" t="s">
        <v>627</v>
      </c>
      <c r="B903">
        <v>2913</v>
      </c>
      <c r="C903">
        <v>2.5877675557788198</v>
      </c>
      <c r="D903">
        <v>7.0016964808000104</v>
      </c>
      <c r="E903">
        <v>2.4079046694503998</v>
      </c>
      <c r="F903">
        <v>0.12455624377409601</v>
      </c>
      <c r="G903">
        <v>0.411435537462359</v>
      </c>
      <c r="H903">
        <v>0</v>
      </c>
      <c r="I903" t="s">
        <v>13</v>
      </c>
    </row>
    <row r="904" spans="1:9" x14ac:dyDescent="0.25">
      <c r="A904" t="s">
        <v>627</v>
      </c>
      <c r="B904">
        <v>2914</v>
      </c>
      <c r="C904">
        <v>-0.45484972507004001</v>
      </c>
      <c r="D904">
        <v>11.626980749454299</v>
      </c>
      <c r="E904">
        <v>1.6151465098283799</v>
      </c>
      <c r="F904">
        <v>0.20682804389114001</v>
      </c>
      <c r="G904">
        <v>0.49882057644333799</v>
      </c>
      <c r="H904">
        <v>0</v>
      </c>
      <c r="I904" t="s">
        <v>6</v>
      </c>
    </row>
    <row r="905" spans="1:9" x14ac:dyDescent="0.25">
      <c r="A905" t="s">
        <v>628</v>
      </c>
      <c r="B905">
        <v>81</v>
      </c>
      <c r="C905">
        <v>-0.42729221044354299</v>
      </c>
      <c r="D905">
        <v>9.5503950928424697</v>
      </c>
      <c r="E905">
        <v>0.91904910584010102</v>
      </c>
      <c r="F905">
        <v>0.34012291930308503</v>
      </c>
      <c r="G905">
        <v>0.48086343763539602</v>
      </c>
      <c r="H905">
        <v>0</v>
      </c>
      <c r="I905" t="s">
        <v>600</v>
      </c>
    </row>
    <row r="906" spans="1:9" x14ac:dyDescent="0.25">
      <c r="A906" t="s">
        <v>628</v>
      </c>
      <c r="B906">
        <v>170</v>
      </c>
      <c r="C906">
        <v>1.5632288376091199</v>
      </c>
      <c r="D906">
        <v>8.2664058740755006</v>
      </c>
      <c r="E906">
        <v>11.9635345487523</v>
      </c>
      <c r="F906">
        <v>8.0935701206766005E-4</v>
      </c>
      <c r="G906">
        <v>1.6591818747387001E-2</v>
      </c>
      <c r="H906">
        <v>1</v>
      </c>
      <c r="I906" t="s">
        <v>167</v>
      </c>
    </row>
    <row r="907" spans="1:9" x14ac:dyDescent="0.25">
      <c r="A907" t="s">
        <v>628</v>
      </c>
      <c r="B907">
        <v>213</v>
      </c>
      <c r="C907">
        <v>1.10628178105481</v>
      </c>
      <c r="D907">
        <v>6.3533295162444503</v>
      </c>
      <c r="E907">
        <v>5.8807295858018396</v>
      </c>
      <c r="F907">
        <v>1.7209815378432199E-2</v>
      </c>
      <c r="G907">
        <v>7.4273940054286197E-2</v>
      </c>
      <c r="H907">
        <v>0</v>
      </c>
      <c r="I907" t="s">
        <v>166</v>
      </c>
    </row>
    <row r="908" spans="1:9" x14ac:dyDescent="0.25">
      <c r="A908" t="s">
        <v>628</v>
      </c>
      <c r="B908">
        <v>228</v>
      </c>
      <c r="C908">
        <v>-2.324806650577</v>
      </c>
      <c r="D908">
        <v>24.539902895215899</v>
      </c>
      <c r="E908">
        <v>22.3828346447049</v>
      </c>
      <c r="F908">
        <v>7.6428591701246198E-6</v>
      </c>
      <c r="G908">
        <v>2.0890481731673999E-4</v>
      </c>
      <c r="H908">
        <v>-1</v>
      </c>
      <c r="I908" t="s">
        <v>165</v>
      </c>
    </row>
    <row r="909" spans="1:9" x14ac:dyDescent="0.25">
      <c r="A909" t="s">
        <v>628</v>
      </c>
      <c r="B909">
        <v>266</v>
      </c>
      <c r="C909">
        <v>0.161114805902946</v>
      </c>
      <c r="D909">
        <v>7.1984491668983202</v>
      </c>
      <c r="E909">
        <v>0.110322893136414</v>
      </c>
      <c r="F909">
        <v>0.74051317312532094</v>
      </c>
      <c r="G909">
        <v>0.84336222494828195</v>
      </c>
      <c r="H909">
        <v>0</v>
      </c>
      <c r="I909" t="s">
        <v>601</v>
      </c>
    </row>
    <row r="910" spans="1:9" x14ac:dyDescent="0.25">
      <c r="A910" t="s">
        <v>628</v>
      </c>
      <c r="B910">
        <v>722</v>
      </c>
      <c r="C910">
        <v>-4.23677367685451E-4</v>
      </c>
      <c r="D910">
        <v>8.6748267434407893</v>
      </c>
      <c r="E910">
        <v>1.36800249163951E-6</v>
      </c>
      <c r="F910">
        <v>0.999069302740757</v>
      </c>
      <c r="G910">
        <v>0.99973860545149995</v>
      </c>
      <c r="H910">
        <v>0</v>
      </c>
      <c r="I910" t="s">
        <v>602</v>
      </c>
    </row>
    <row r="911" spans="1:9" x14ac:dyDescent="0.25">
      <c r="A911" t="s">
        <v>628</v>
      </c>
      <c r="B911">
        <v>724</v>
      </c>
      <c r="C911">
        <v>-1.02504179525776</v>
      </c>
      <c r="D911">
        <v>9.2083937026743801</v>
      </c>
      <c r="E911">
        <v>3.1767995333985399</v>
      </c>
      <c r="F911">
        <v>7.8297681620813603E-2</v>
      </c>
      <c r="G911">
        <v>0.17981861074036401</v>
      </c>
      <c r="H911">
        <v>0</v>
      </c>
      <c r="I911" t="s">
        <v>164</v>
      </c>
    </row>
    <row r="912" spans="1:9" x14ac:dyDescent="0.25">
      <c r="A912" t="s">
        <v>628</v>
      </c>
      <c r="B912">
        <v>735</v>
      </c>
      <c r="C912">
        <v>0.54422738641914703</v>
      </c>
      <c r="D912">
        <v>10.9652381404607</v>
      </c>
      <c r="E912">
        <v>1.7511854656222401</v>
      </c>
      <c r="F912">
        <v>0.188857713991887</v>
      </c>
      <c r="G912">
        <v>0.36014726854266899</v>
      </c>
      <c r="H912">
        <v>0</v>
      </c>
      <c r="I912" t="s">
        <v>163</v>
      </c>
    </row>
    <row r="913" spans="1:9" x14ac:dyDescent="0.25">
      <c r="A913" t="s">
        <v>628</v>
      </c>
      <c r="B913">
        <v>740</v>
      </c>
      <c r="C913">
        <v>-6.0191217945324497E-2</v>
      </c>
      <c r="D913">
        <v>8.4123376531579606</v>
      </c>
      <c r="E913">
        <v>1.9159826528516499E-2</v>
      </c>
      <c r="F913">
        <v>0.89021046895791101</v>
      </c>
      <c r="G913">
        <v>0.94957969742517401</v>
      </c>
      <c r="H913">
        <v>0</v>
      </c>
      <c r="I913" t="s">
        <v>158</v>
      </c>
    </row>
    <row r="914" spans="1:9" x14ac:dyDescent="0.25">
      <c r="A914" t="s">
        <v>628</v>
      </c>
      <c r="B914">
        <v>763</v>
      </c>
      <c r="C914">
        <v>0.97805488391591799</v>
      </c>
      <c r="D914">
        <v>9.19831310076599</v>
      </c>
      <c r="E914">
        <v>4.3289816235415497</v>
      </c>
      <c r="F914">
        <v>4.0120639486080897E-2</v>
      </c>
      <c r="G914">
        <v>0.11344456682271099</v>
      </c>
      <c r="H914">
        <v>0</v>
      </c>
      <c r="I914" t="s">
        <v>603</v>
      </c>
    </row>
    <row r="915" spans="1:9" x14ac:dyDescent="0.25">
      <c r="A915" t="s">
        <v>628</v>
      </c>
      <c r="B915">
        <v>778</v>
      </c>
      <c r="C915">
        <v>0.79503193958221097</v>
      </c>
      <c r="D915">
        <v>8.86783645074288</v>
      </c>
      <c r="E915">
        <v>2.6638777966973</v>
      </c>
      <c r="F915">
        <v>0.105912606359317</v>
      </c>
      <c r="G915">
        <v>0.22608861330145399</v>
      </c>
      <c r="H915">
        <v>0</v>
      </c>
      <c r="I915" t="s">
        <v>604</v>
      </c>
    </row>
    <row r="916" spans="1:9" x14ac:dyDescent="0.25">
      <c r="A916" t="s">
        <v>628</v>
      </c>
      <c r="B916">
        <v>796</v>
      </c>
      <c r="C916">
        <v>-1.1715237416186901</v>
      </c>
      <c r="D916">
        <v>21.535700841951201</v>
      </c>
      <c r="E916">
        <v>5.8885154751804398</v>
      </c>
      <c r="F916">
        <v>1.7098284349808899E-2</v>
      </c>
      <c r="G916">
        <v>7.4273940054286197E-2</v>
      </c>
      <c r="H916">
        <v>0</v>
      </c>
      <c r="I916" t="s">
        <v>605</v>
      </c>
    </row>
    <row r="917" spans="1:9" x14ac:dyDescent="0.25">
      <c r="A917" t="s">
        <v>628</v>
      </c>
      <c r="B917">
        <v>833</v>
      </c>
      <c r="C917">
        <v>0.99717890987535895</v>
      </c>
      <c r="D917">
        <v>7.0477120138534399</v>
      </c>
      <c r="E917">
        <v>3.6497542419797999</v>
      </c>
      <c r="F917">
        <v>5.9178289130613598E-2</v>
      </c>
      <c r="G917">
        <v>0.15164436589719699</v>
      </c>
      <c r="H917">
        <v>0</v>
      </c>
      <c r="I917" t="s">
        <v>154</v>
      </c>
    </row>
    <row r="918" spans="1:9" x14ac:dyDescent="0.25">
      <c r="A918" t="s">
        <v>628</v>
      </c>
      <c r="B918">
        <v>838</v>
      </c>
      <c r="C918">
        <v>4.5590072785203099E-2</v>
      </c>
      <c r="D918">
        <v>11.7857590870858</v>
      </c>
      <c r="E918">
        <v>1.8643395002234199E-2</v>
      </c>
      <c r="F918">
        <v>0.89167849636266405</v>
      </c>
      <c r="G918">
        <v>0.94957969742517401</v>
      </c>
      <c r="H918">
        <v>0</v>
      </c>
      <c r="I918" t="s">
        <v>606</v>
      </c>
    </row>
    <row r="919" spans="1:9" x14ac:dyDescent="0.25">
      <c r="A919" t="s">
        <v>628</v>
      </c>
      <c r="B919">
        <v>896</v>
      </c>
      <c r="C919">
        <v>-0.99474101765571699</v>
      </c>
      <c r="D919">
        <v>9.4774236198128801</v>
      </c>
      <c r="E919">
        <v>5.3726410762367998</v>
      </c>
      <c r="F919">
        <v>2.2569393758405699E-2</v>
      </c>
      <c r="G919">
        <v>8.4756203488709297E-2</v>
      </c>
      <c r="H919">
        <v>0</v>
      </c>
      <c r="I919" t="s">
        <v>607</v>
      </c>
    </row>
    <row r="920" spans="1:9" x14ac:dyDescent="0.25">
      <c r="A920" t="s">
        <v>628</v>
      </c>
      <c r="B920">
        <v>934</v>
      </c>
      <c r="C920">
        <v>-1.42612390160137</v>
      </c>
      <c r="D920">
        <v>8.5636563143650797</v>
      </c>
      <c r="E920">
        <v>8.2684739351663392</v>
      </c>
      <c r="F920">
        <v>4.96489133370234E-3</v>
      </c>
      <c r="G920">
        <v>2.90800778116851E-2</v>
      </c>
      <c r="H920">
        <v>-1</v>
      </c>
      <c r="I920" t="s">
        <v>608</v>
      </c>
    </row>
    <row r="921" spans="1:9" x14ac:dyDescent="0.25">
      <c r="A921" t="s">
        <v>628</v>
      </c>
      <c r="B921">
        <v>935</v>
      </c>
      <c r="C921">
        <v>-1.73613748786189</v>
      </c>
      <c r="D921">
        <v>6.2978485430437701</v>
      </c>
      <c r="E921">
        <v>1.4433513309485599</v>
      </c>
      <c r="F921">
        <v>0.233512982306082</v>
      </c>
      <c r="G921">
        <v>0.375452246060759</v>
      </c>
      <c r="H921">
        <v>0</v>
      </c>
      <c r="I921" t="s">
        <v>609</v>
      </c>
    </row>
    <row r="922" spans="1:9" x14ac:dyDescent="0.25">
      <c r="A922" t="s">
        <v>628</v>
      </c>
      <c r="B922">
        <v>947</v>
      </c>
      <c r="C922">
        <v>-0.48250332443550698</v>
      </c>
      <c r="D922">
        <v>11.401765095333699</v>
      </c>
      <c r="E922">
        <v>1.4383693480589901</v>
      </c>
      <c r="F922">
        <v>0.233342864270741</v>
      </c>
      <c r="G922">
        <v>0.375452246060759</v>
      </c>
      <c r="H922">
        <v>0</v>
      </c>
      <c r="I922" t="s">
        <v>151</v>
      </c>
    </row>
    <row r="923" spans="1:9" x14ac:dyDescent="0.25">
      <c r="A923" t="s">
        <v>628</v>
      </c>
      <c r="B923">
        <v>1001</v>
      </c>
      <c r="C923">
        <v>1.1722087999775499</v>
      </c>
      <c r="D923">
        <v>14.408115018562899</v>
      </c>
      <c r="E923">
        <v>10.941161339256</v>
      </c>
      <c r="F923">
        <v>1.32277780137177E-3</v>
      </c>
      <c r="G923">
        <v>1.8416458838946E-2</v>
      </c>
      <c r="H923">
        <v>1</v>
      </c>
      <c r="I923" t="s">
        <v>150</v>
      </c>
    </row>
    <row r="924" spans="1:9" x14ac:dyDescent="0.25">
      <c r="A924" t="s">
        <v>628</v>
      </c>
      <c r="B924">
        <v>1017</v>
      </c>
      <c r="C924">
        <v>-0.78543602885085495</v>
      </c>
      <c r="D924">
        <v>11.6834503651032</v>
      </c>
      <c r="E924">
        <v>5.0534762145440002</v>
      </c>
      <c r="F924">
        <v>2.6855017706978498E-2</v>
      </c>
      <c r="G924">
        <v>8.8084458078889302E-2</v>
      </c>
      <c r="H924">
        <v>0</v>
      </c>
      <c r="I924" t="s">
        <v>149</v>
      </c>
    </row>
    <row r="925" spans="1:9" x14ac:dyDescent="0.25">
      <c r="A925" t="s">
        <v>628</v>
      </c>
      <c r="B925">
        <v>1082</v>
      </c>
      <c r="C925">
        <v>0.95945636315386296</v>
      </c>
      <c r="D925">
        <v>11.420109839395</v>
      </c>
      <c r="E925">
        <v>6.70274076758239</v>
      </c>
      <c r="F925">
        <v>1.11161052100866E-2</v>
      </c>
      <c r="G925">
        <v>5.3618860425123697E-2</v>
      </c>
      <c r="H925">
        <v>0</v>
      </c>
      <c r="I925" t="s">
        <v>147</v>
      </c>
    </row>
    <row r="926" spans="1:9" x14ac:dyDescent="0.25">
      <c r="A926" t="s">
        <v>628</v>
      </c>
      <c r="B926">
        <v>1427</v>
      </c>
      <c r="C926">
        <v>-1.68160319644005</v>
      </c>
      <c r="D926">
        <v>5.9052863127753996</v>
      </c>
      <c r="E926">
        <v>1.4819401217653101</v>
      </c>
      <c r="F926">
        <v>0.22712260175118701</v>
      </c>
      <c r="G926">
        <v>0.375452246060759</v>
      </c>
      <c r="H926">
        <v>0</v>
      </c>
      <c r="I926" t="s">
        <v>610</v>
      </c>
    </row>
    <row r="927" spans="1:9" x14ac:dyDescent="0.25">
      <c r="A927" t="s">
        <v>628</v>
      </c>
      <c r="B927">
        <v>1429</v>
      </c>
      <c r="C927">
        <v>0.64788082539286196</v>
      </c>
      <c r="D927">
        <v>11.289914245354501</v>
      </c>
      <c r="E927">
        <v>3.1529625149118798</v>
      </c>
      <c r="F927">
        <v>7.8944755934794095E-2</v>
      </c>
      <c r="G927">
        <v>0.17981861074036401</v>
      </c>
      <c r="H927">
        <v>0</v>
      </c>
      <c r="I927" t="s">
        <v>145</v>
      </c>
    </row>
    <row r="928" spans="1:9" x14ac:dyDescent="0.25">
      <c r="A928" t="s">
        <v>628</v>
      </c>
      <c r="B928">
        <v>1432</v>
      </c>
      <c r="C928">
        <v>-0.81487238694500497</v>
      </c>
      <c r="D928">
        <v>17.197576362260801</v>
      </c>
      <c r="E928">
        <v>1.2032491411689901</v>
      </c>
      <c r="F928">
        <v>0.27667911859502098</v>
      </c>
      <c r="G928">
        <v>0.41250341317803102</v>
      </c>
      <c r="H928">
        <v>0</v>
      </c>
      <c r="I928" t="s">
        <v>141</v>
      </c>
    </row>
    <row r="929" spans="1:9" x14ac:dyDescent="0.25">
      <c r="A929" t="s">
        <v>628</v>
      </c>
      <c r="B929">
        <v>1436</v>
      </c>
      <c r="C929">
        <v>-0.118255385508254</v>
      </c>
      <c r="D929">
        <v>9.0079790694344108</v>
      </c>
      <c r="E929">
        <v>8.3792324553768699E-2</v>
      </c>
      <c r="F929">
        <v>0.77284409981421898</v>
      </c>
      <c r="G929">
        <v>0.86812624910638303</v>
      </c>
      <c r="H929">
        <v>0</v>
      </c>
      <c r="I929" t="s">
        <v>140</v>
      </c>
    </row>
    <row r="930" spans="1:9" x14ac:dyDescent="0.25">
      <c r="A930" t="s">
        <v>628</v>
      </c>
      <c r="B930">
        <v>1482</v>
      </c>
      <c r="C930">
        <v>4.6065255667169402E-2</v>
      </c>
      <c r="D930">
        <v>8.3243826246072299</v>
      </c>
      <c r="E930">
        <v>7.5960692786489498E-3</v>
      </c>
      <c r="F930">
        <v>0.93073256710766095</v>
      </c>
      <c r="G930">
        <v>0.96689577301588503</v>
      </c>
      <c r="H930">
        <v>0</v>
      </c>
      <c r="I930" t="s">
        <v>139</v>
      </c>
    </row>
    <row r="931" spans="1:9" x14ac:dyDescent="0.25">
      <c r="A931" t="s">
        <v>628</v>
      </c>
      <c r="B931">
        <v>1483</v>
      </c>
      <c r="C931">
        <v>-0.46760370044828198</v>
      </c>
      <c r="D931">
        <v>12.8932300119882</v>
      </c>
      <c r="E931">
        <v>1.2316812964934201</v>
      </c>
      <c r="F931">
        <v>0.26994604328091498</v>
      </c>
      <c r="G931">
        <v>0.40991806572286998</v>
      </c>
      <c r="H931">
        <v>0</v>
      </c>
      <c r="I931" t="s">
        <v>138</v>
      </c>
    </row>
    <row r="932" spans="1:9" x14ac:dyDescent="0.25">
      <c r="A932" t="s">
        <v>628</v>
      </c>
      <c r="B932">
        <v>1485</v>
      </c>
      <c r="C932">
        <v>-0.55865059718243204</v>
      </c>
      <c r="D932">
        <v>10.5647054331915</v>
      </c>
      <c r="E932">
        <v>1.54444468637676</v>
      </c>
      <c r="F932">
        <v>0.216971713096659</v>
      </c>
      <c r="G932">
        <v>0.37066000987345799</v>
      </c>
      <c r="H932">
        <v>0</v>
      </c>
      <c r="I932" t="s">
        <v>137</v>
      </c>
    </row>
    <row r="933" spans="1:9" x14ac:dyDescent="0.25">
      <c r="A933" t="s">
        <v>628</v>
      </c>
      <c r="B933">
        <v>1486</v>
      </c>
      <c r="C933">
        <v>-4.9855301123391302E-2</v>
      </c>
      <c r="D933">
        <v>11.784780481672501</v>
      </c>
      <c r="E933">
        <v>1.8901314742374602E-2</v>
      </c>
      <c r="F933">
        <v>0.89093651431675902</v>
      </c>
      <c r="G933">
        <v>0.94957969742517401</v>
      </c>
      <c r="H933">
        <v>0</v>
      </c>
      <c r="I933" t="s">
        <v>136</v>
      </c>
    </row>
    <row r="934" spans="1:9" x14ac:dyDescent="0.25">
      <c r="A934" t="s">
        <v>628</v>
      </c>
      <c r="B934">
        <v>1487</v>
      </c>
      <c r="C934">
        <v>-0.73886384214285405</v>
      </c>
      <c r="D934">
        <v>12.320822684265</v>
      </c>
      <c r="E934">
        <v>5.2631039168573404</v>
      </c>
      <c r="F934">
        <v>2.3952502649235E-2</v>
      </c>
      <c r="G934">
        <v>8.5395879010316006E-2</v>
      </c>
      <c r="H934">
        <v>0</v>
      </c>
      <c r="I934" t="s">
        <v>135</v>
      </c>
    </row>
    <row r="935" spans="1:9" x14ac:dyDescent="0.25">
      <c r="A935" t="s">
        <v>628</v>
      </c>
      <c r="B935">
        <v>1488</v>
      </c>
      <c r="C935">
        <v>-1.0021435265229699</v>
      </c>
      <c r="D935">
        <v>14.264842038307901</v>
      </c>
      <c r="E935">
        <v>5.3666534966070598</v>
      </c>
      <c r="F935">
        <v>2.2739469228678099E-2</v>
      </c>
      <c r="G935">
        <v>8.4756203488709297E-2</v>
      </c>
      <c r="H935">
        <v>0</v>
      </c>
      <c r="I935" t="s">
        <v>134</v>
      </c>
    </row>
    <row r="936" spans="1:9" x14ac:dyDescent="0.25">
      <c r="A936" t="s">
        <v>628</v>
      </c>
      <c r="B936">
        <v>1490</v>
      </c>
      <c r="C936">
        <v>4.6479254359221202E-3</v>
      </c>
      <c r="D936">
        <v>12.666209319263301</v>
      </c>
      <c r="E936">
        <v>5.6103378731424099E-5</v>
      </c>
      <c r="F936">
        <v>0.99404643234617995</v>
      </c>
      <c r="G936">
        <v>0.99973860545149995</v>
      </c>
      <c r="H936">
        <v>0</v>
      </c>
      <c r="I936" t="s">
        <v>133</v>
      </c>
    </row>
    <row r="937" spans="1:9" x14ac:dyDescent="0.25">
      <c r="A937" t="s">
        <v>628</v>
      </c>
      <c r="B937">
        <v>1491</v>
      </c>
      <c r="C937">
        <v>-0.71196752434422605</v>
      </c>
      <c r="D937">
        <v>6.3197134313007099</v>
      </c>
      <c r="E937">
        <v>1.6091092424523401</v>
      </c>
      <c r="F937">
        <v>0.20808587189150399</v>
      </c>
      <c r="G937">
        <v>0.37066000987345799</v>
      </c>
      <c r="H937">
        <v>0</v>
      </c>
      <c r="I937" t="s">
        <v>132</v>
      </c>
    </row>
    <row r="938" spans="1:9" x14ac:dyDescent="0.25">
      <c r="A938" t="s">
        <v>628</v>
      </c>
      <c r="B938">
        <v>1493</v>
      </c>
      <c r="C938">
        <v>0.55315287397147295</v>
      </c>
      <c r="D938">
        <v>8.6981092617338298</v>
      </c>
      <c r="E938">
        <v>1.5483707240398401</v>
      </c>
      <c r="F938">
        <v>0.21639296766007499</v>
      </c>
      <c r="G938">
        <v>0.37066000987345799</v>
      </c>
      <c r="H938">
        <v>0</v>
      </c>
      <c r="I938" t="s">
        <v>131</v>
      </c>
    </row>
    <row r="939" spans="1:9" x14ac:dyDescent="0.25">
      <c r="A939" t="s">
        <v>628</v>
      </c>
      <c r="B939">
        <v>1497</v>
      </c>
      <c r="C939">
        <v>-2.2781674032891801</v>
      </c>
      <c r="D939">
        <v>12.888716890522399</v>
      </c>
      <c r="E939">
        <v>30.257921771920799</v>
      </c>
      <c r="F939">
        <v>3.1130505539178297E-7</v>
      </c>
      <c r="G939">
        <v>2.5527014542126199E-5</v>
      </c>
      <c r="H939">
        <v>-1</v>
      </c>
      <c r="I939" t="s">
        <v>130</v>
      </c>
    </row>
    <row r="940" spans="1:9" x14ac:dyDescent="0.25">
      <c r="A940" t="s">
        <v>628</v>
      </c>
      <c r="B940">
        <v>1502</v>
      </c>
      <c r="C940">
        <v>1.2854812972907099</v>
      </c>
      <c r="D940">
        <v>9.6353062752849006</v>
      </c>
      <c r="E940">
        <v>7.5502778673264803</v>
      </c>
      <c r="F940">
        <v>7.1622224484846099E-3</v>
      </c>
      <c r="G940">
        <v>3.6706390048483598E-2</v>
      </c>
      <c r="H940">
        <v>1</v>
      </c>
      <c r="I940" t="s">
        <v>127</v>
      </c>
    </row>
    <row r="941" spans="1:9" x14ac:dyDescent="0.25">
      <c r="A941" t="s">
        <v>628</v>
      </c>
      <c r="B941">
        <v>1503</v>
      </c>
      <c r="C941">
        <v>0.395820996916182</v>
      </c>
      <c r="D941">
        <v>11.6689987953062</v>
      </c>
      <c r="E941">
        <v>1.35808160427291</v>
      </c>
      <c r="F941">
        <v>0.2467455996582</v>
      </c>
      <c r="G941">
        <v>0.389098830230238</v>
      </c>
      <c r="H941">
        <v>0</v>
      </c>
      <c r="I941" t="s">
        <v>611</v>
      </c>
    </row>
    <row r="942" spans="1:9" x14ac:dyDescent="0.25">
      <c r="A942" t="s">
        <v>628</v>
      </c>
      <c r="B942">
        <v>1504</v>
      </c>
      <c r="C942">
        <v>0.98559964437935099</v>
      </c>
      <c r="D942">
        <v>12.340620495651301</v>
      </c>
      <c r="E942">
        <v>9.4414838507457706</v>
      </c>
      <c r="F942">
        <v>2.7579677686257998E-3</v>
      </c>
      <c r="G942">
        <v>2.2866443111741599E-2</v>
      </c>
      <c r="H942">
        <v>1</v>
      </c>
      <c r="I942" t="s">
        <v>612</v>
      </c>
    </row>
    <row r="943" spans="1:9" x14ac:dyDescent="0.25">
      <c r="A943" t="s">
        <v>628</v>
      </c>
      <c r="B943">
        <v>1505</v>
      </c>
      <c r="C943">
        <v>1.0558739696486601</v>
      </c>
      <c r="D943">
        <v>9.2082206400801603</v>
      </c>
      <c r="E943">
        <v>8.3264934272399795</v>
      </c>
      <c r="F943">
        <v>4.8211582899388298E-3</v>
      </c>
      <c r="G943">
        <v>2.90800778116851E-2</v>
      </c>
      <c r="H943">
        <v>1</v>
      </c>
      <c r="I943" t="s">
        <v>125</v>
      </c>
    </row>
    <row r="944" spans="1:9" x14ac:dyDescent="0.25">
      <c r="A944" t="s">
        <v>628</v>
      </c>
      <c r="B944">
        <v>1537</v>
      </c>
      <c r="C944">
        <v>0.48339898287355398</v>
      </c>
      <c r="D944">
        <v>10.861849368733701</v>
      </c>
      <c r="E944">
        <v>1.6344890596678101</v>
      </c>
      <c r="F944">
        <v>0.20415265335375901</v>
      </c>
      <c r="G944">
        <v>0.37066000987345799</v>
      </c>
      <c r="H944">
        <v>0</v>
      </c>
      <c r="I944" t="s">
        <v>124</v>
      </c>
    </row>
    <row r="945" spans="1:9" x14ac:dyDescent="0.25">
      <c r="A945" t="s">
        <v>628</v>
      </c>
      <c r="B945">
        <v>1688</v>
      </c>
      <c r="C945">
        <v>-0.424934912079386</v>
      </c>
      <c r="D945">
        <v>8.4462196718998594</v>
      </c>
      <c r="E945">
        <v>0.98411694111520098</v>
      </c>
      <c r="F945">
        <v>0.323667959784457</v>
      </c>
      <c r="G945">
        <v>0.46562759126886799</v>
      </c>
      <c r="H945">
        <v>0</v>
      </c>
      <c r="I945" t="s">
        <v>121</v>
      </c>
    </row>
    <row r="946" spans="1:9" x14ac:dyDescent="0.25">
      <c r="A946" t="s">
        <v>628</v>
      </c>
      <c r="B946">
        <v>1706</v>
      </c>
      <c r="C946">
        <v>-0.26995295714934198</v>
      </c>
      <c r="D946">
        <v>14.131062960149</v>
      </c>
      <c r="E946">
        <v>0.17541836780760101</v>
      </c>
      <c r="F946">
        <v>0.676707193350501</v>
      </c>
      <c r="G946">
        <v>0.79271414078201596</v>
      </c>
      <c r="H946">
        <v>0</v>
      </c>
      <c r="I946" t="s">
        <v>613</v>
      </c>
    </row>
    <row r="947" spans="1:9" x14ac:dyDescent="0.25">
      <c r="A947" t="s">
        <v>628</v>
      </c>
      <c r="B947">
        <v>1709</v>
      </c>
      <c r="C947">
        <v>0.32167139983648302</v>
      </c>
      <c r="D947">
        <v>9.2360481695627694</v>
      </c>
      <c r="E947">
        <v>0.51275070106093301</v>
      </c>
      <c r="F947">
        <v>0.47568149326260301</v>
      </c>
      <c r="G947">
        <v>0.62912713625053895</v>
      </c>
      <c r="H947">
        <v>0</v>
      </c>
      <c r="I947" t="s">
        <v>116</v>
      </c>
    </row>
    <row r="948" spans="1:9" x14ac:dyDescent="0.25">
      <c r="A948" t="s">
        <v>628</v>
      </c>
      <c r="B948">
        <v>1712</v>
      </c>
      <c r="C948">
        <v>-0.38549800872172602</v>
      </c>
      <c r="D948">
        <v>18.967235759789599</v>
      </c>
      <c r="E948">
        <v>0.73548347180537599</v>
      </c>
      <c r="F948">
        <v>0.39323858990343202</v>
      </c>
      <c r="G948">
        <v>0.54653498935731304</v>
      </c>
      <c r="H948">
        <v>0</v>
      </c>
      <c r="I948" t="s">
        <v>115</v>
      </c>
    </row>
    <row r="949" spans="1:9" x14ac:dyDescent="0.25">
      <c r="A949" t="s">
        <v>628</v>
      </c>
      <c r="B949">
        <v>1716</v>
      </c>
      <c r="C949">
        <v>0.99679798447297696</v>
      </c>
      <c r="D949">
        <v>5.7749044456779703</v>
      </c>
      <c r="E949">
        <v>5.0813110803254196</v>
      </c>
      <c r="F949">
        <v>2.65483581789644E-2</v>
      </c>
      <c r="G949">
        <v>8.8084458078889302E-2</v>
      </c>
      <c r="H949">
        <v>0</v>
      </c>
      <c r="I949" t="s">
        <v>114</v>
      </c>
    </row>
    <row r="950" spans="1:9" x14ac:dyDescent="0.25">
      <c r="A950" t="s">
        <v>628</v>
      </c>
      <c r="B950">
        <v>1722</v>
      </c>
      <c r="C950">
        <v>1.5266634271073001</v>
      </c>
      <c r="D950">
        <v>6.7457905980563897</v>
      </c>
      <c r="E950">
        <v>9.2829508914182703</v>
      </c>
      <c r="F950">
        <v>3.06744968572144E-3</v>
      </c>
      <c r="G950">
        <v>2.2866443111741599E-2</v>
      </c>
      <c r="H950">
        <v>1</v>
      </c>
      <c r="I950" t="s">
        <v>111</v>
      </c>
    </row>
    <row r="951" spans="1:9" x14ac:dyDescent="0.25">
      <c r="A951" t="s">
        <v>628</v>
      </c>
      <c r="B951">
        <v>1729</v>
      </c>
      <c r="C951">
        <v>1.5522816766639</v>
      </c>
      <c r="D951">
        <v>9.9704405564955092</v>
      </c>
      <c r="E951">
        <v>10.0316592730909</v>
      </c>
      <c r="F951">
        <v>2.0610481286312899E-3</v>
      </c>
      <c r="G951">
        <v>2.2866443111741599E-2</v>
      </c>
      <c r="H951">
        <v>1</v>
      </c>
      <c r="I951" t="s">
        <v>105</v>
      </c>
    </row>
    <row r="952" spans="1:9" x14ac:dyDescent="0.25">
      <c r="A952" t="s">
        <v>628</v>
      </c>
      <c r="B952">
        <v>1736</v>
      </c>
      <c r="C952">
        <v>0.580911331562738</v>
      </c>
      <c r="D952">
        <v>9.4231453860288408</v>
      </c>
      <c r="E952">
        <v>2.11778974871183</v>
      </c>
      <c r="F952">
        <v>0.14891383867456001</v>
      </c>
      <c r="G952">
        <v>0.29782767734911902</v>
      </c>
      <c r="H952">
        <v>0</v>
      </c>
      <c r="I952" t="s">
        <v>101</v>
      </c>
    </row>
    <row r="953" spans="1:9" x14ac:dyDescent="0.25">
      <c r="A953" t="s">
        <v>628</v>
      </c>
      <c r="B953">
        <v>1742</v>
      </c>
      <c r="C953">
        <v>-0.42230191681036899</v>
      </c>
      <c r="D953">
        <v>9.70737477017191</v>
      </c>
      <c r="E953">
        <v>0.53692098302881397</v>
      </c>
      <c r="F953">
        <v>0.46574775847254701</v>
      </c>
      <c r="G953">
        <v>0.626087150733588</v>
      </c>
      <c r="H953">
        <v>0</v>
      </c>
      <c r="I953" t="s">
        <v>100</v>
      </c>
    </row>
    <row r="954" spans="1:9" x14ac:dyDescent="0.25">
      <c r="A954" t="s">
        <v>628</v>
      </c>
      <c r="B954">
        <v>1756</v>
      </c>
      <c r="C954">
        <v>-1.2089362295324899</v>
      </c>
      <c r="D954">
        <v>12.595653093251</v>
      </c>
      <c r="E954">
        <v>10.9028570686266</v>
      </c>
      <c r="F954">
        <v>1.34754576870337E-3</v>
      </c>
      <c r="G954">
        <v>1.8416458838946E-2</v>
      </c>
      <c r="H954">
        <v>-1</v>
      </c>
      <c r="I954" t="s">
        <v>99</v>
      </c>
    </row>
    <row r="955" spans="1:9" x14ac:dyDescent="0.25">
      <c r="A955" t="s">
        <v>628</v>
      </c>
      <c r="B955">
        <v>1757</v>
      </c>
      <c r="C955">
        <v>-1.1953037507131601</v>
      </c>
      <c r="D955">
        <v>7.6910102427673204</v>
      </c>
      <c r="E955">
        <v>4.9004685848606799</v>
      </c>
      <c r="F955">
        <v>2.93654947450744E-2</v>
      </c>
      <c r="G955">
        <v>9.2614252657542501E-2</v>
      </c>
      <c r="H955">
        <v>0</v>
      </c>
      <c r="I955" t="s">
        <v>614</v>
      </c>
    </row>
    <row r="956" spans="1:9" x14ac:dyDescent="0.25">
      <c r="A956" t="s">
        <v>628</v>
      </c>
      <c r="B956">
        <v>1758</v>
      </c>
      <c r="C956">
        <v>-0.93329479395155002</v>
      </c>
      <c r="D956">
        <v>11.3895582207837</v>
      </c>
      <c r="E956">
        <v>4.5983610140030198</v>
      </c>
      <c r="F956">
        <v>3.4665924302107798E-2</v>
      </c>
      <c r="G956">
        <v>0.101521635456173</v>
      </c>
      <c r="H956">
        <v>0</v>
      </c>
      <c r="I956" t="s">
        <v>615</v>
      </c>
    </row>
    <row r="957" spans="1:9" x14ac:dyDescent="0.25">
      <c r="A957" t="s">
        <v>628</v>
      </c>
      <c r="B957">
        <v>1759</v>
      </c>
      <c r="C957">
        <v>-0.96932735122358205</v>
      </c>
      <c r="D957">
        <v>7.2732591380276803</v>
      </c>
      <c r="E957">
        <v>3.3902619807978001</v>
      </c>
      <c r="F957">
        <v>6.86576852831456E-2</v>
      </c>
      <c r="G957">
        <v>0.170603945249029</v>
      </c>
      <c r="H957">
        <v>0</v>
      </c>
      <c r="I957" t="s">
        <v>96</v>
      </c>
    </row>
    <row r="958" spans="1:9" x14ac:dyDescent="0.25">
      <c r="A958" t="s">
        <v>628</v>
      </c>
      <c r="B958">
        <v>1760</v>
      </c>
      <c r="C958">
        <v>-0.66729493270519802</v>
      </c>
      <c r="D958">
        <v>12.8128419522447</v>
      </c>
      <c r="E958">
        <v>1.3337783130374099</v>
      </c>
      <c r="F958">
        <v>0.25226455445849</v>
      </c>
      <c r="G958">
        <v>0.39029610312445701</v>
      </c>
      <c r="H958">
        <v>0</v>
      </c>
      <c r="I958" t="s">
        <v>92</v>
      </c>
    </row>
    <row r="959" spans="1:9" x14ac:dyDescent="0.25">
      <c r="A959" t="s">
        <v>628</v>
      </c>
      <c r="B959">
        <v>1776</v>
      </c>
      <c r="C959">
        <v>0.65652455900383899</v>
      </c>
      <c r="D959">
        <v>8.2697039648248492</v>
      </c>
      <c r="E959">
        <v>1.99255439954486</v>
      </c>
      <c r="F959">
        <v>0.16129350850230301</v>
      </c>
      <c r="G959">
        <v>0.314906373742593</v>
      </c>
      <c r="H959">
        <v>0</v>
      </c>
      <c r="I959" t="s">
        <v>91</v>
      </c>
    </row>
    <row r="960" spans="1:9" x14ac:dyDescent="0.25">
      <c r="A960" t="s">
        <v>628</v>
      </c>
      <c r="B960">
        <v>1778</v>
      </c>
      <c r="C960">
        <v>4.0089015141778803E-2</v>
      </c>
      <c r="D960">
        <v>9.9886463326928094</v>
      </c>
      <c r="E960">
        <v>7.4227605958868299E-3</v>
      </c>
      <c r="F960">
        <v>0.93152153741774302</v>
      </c>
      <c r="G960">
        <v>0.96689577301588503</v>
      </c>
      <c r="H960">
        <v>0</v>
      </c>
      <c r="I960" t="s">
        <v>90</v>
      </c>
    </row>
    <row r="961" spans="1:9" x14ac:dyDescent="0.25">
      <c r="A961" t="s">
        <v>628</v>
      </c>
      <c r="B961">
        <v>1781</v>
      </c>
      <c r="C961">
        <v>-0.23154427835845801</v>
      </c>
      <c r="D961">
        <v>9.7290063509622904</v>
      </c>
      <c r="E961">
        <v>0.23171366731005</v>
      </c>
      <c r="F961">
        <v>0.63134691993791903</v>
      </c>
      <c r="G961">
        <v>0.75790019188038305</v>
      </c>
      <c r="H961">
        <v>0</v>
      </c>
      <c r="I961" t="s">
        <v>89</v>
      </c>
    </row>
    <row r="962" spans="1:9" x14ac:dyDescent="0.25">
      <c r="A962" t="s">
        <v>628</v>
      </c>
      <c r="B962">
        <v>1795</v>
      </c>
      <c r="C962">
        <v>0.55606154794469098</v>
      </c>
      <c r="D962">
        <v>17.0265775044824</v>
      </c>
      <c r="E962">
        <v>2.2902315695498401</v>
      </c>
      <c r="F962">
        <v>0.13346211536474401</v>
      </c>
      <c r="G962">
        <v>0.273597336497725</v>
      </c>
      <c r="H962">
        <v>0</v>
      </c>
      <c r="I962" t="s">
        <v>616</v>
      </c>
    </row>
    <row r="963" spans="1:9" x14ac:dyDescent="0.25">
      <c r="A963" t="s">
        <v>628</v>
      </c>
      <c r="B963">
        <v>1796</v>
      </c>
      <c r="C963">
        <v>0.98212217997089302</v>
      </c>
      <c r="D963">
        <v>13.717431188272601</v>
      </c>
      <c r="E963">
        <v>7.9937061085893504</v>
      </c>
      <c r="F963">
        <v>5.70853785024292E-3</v>
      </c>
      <c r="G963">
        <v>3.1206673581328E-2</v>
      </c>
      <c r="H963">
        <v>1</v>
      </c>
      <c r="I963" t="s">
        <v>80</v>
      </c>
    </row>
    <row r="964" spans="1:9" x14ac:dyDescent="0.25">
      <c r="A964" t="s">
        <v>628</v>
      </c>
      <c r="B964">
        <v>1833</v>
      </c>
      <c r="C964">
        <v>0.34421559513060701</v>
      </c>
      <c r="D964">
        <v>6.7667152371299499</v>
      </c>
      <c r="E964">
        <v>0.42644792417148503</v>
      </c>
      <c r="F964">
        <v>0.51535859333687095</v>
      </c>
      <c r="G964">
        <v>0.66030319771286605</v>
      </c>
      <c r="H964">
        <v>0</v>
      </c>
      <c r="I964" t="s">
        <v>79</v>
      </c>
    </row>
    <row r="965" spans="1:9" x14ac:dyDescent="0.25">
      <c r="A965" t="s">
        <v>628</v>
      </c>
      <c r="B965">
        <v>1910</v>
      </c>
      <c r="C965">
        <v>-2.3190401835198702</v>
      </c>
      <c r="D965">
        <v>18.530256778125899</v>
      </c>
      <c r="E965">
        <v>24.622534649711799</v>
      </c>
      <c r="F965">
        <v>2.9993587704510401E-6</v>
      </c>
      <c r="G965">
        <v>1.2297370958849299E-4</v>
      </c>
      <c r="H965">
        <v>-1</v>
      </c>
      <c r="I965" t="s">
        <v>617</v>
      </c>
    </row>
    <row r="966" spans="1:9" x14ac:dyDescent="0.25">
      <c r="A966" t="s">
        <v>628</v>
      </c>
      <c r="B966">
        <v>1918</v>
      </c>
      <c r="C966">
        <v>-0.58385975476708596</v>
      </c>
      <c r="D966">
        <v>7.3676874096800704</v>
      </c>
      <c r="E966">
        <v>1.1113758463357799</v>
      </c>
      <c r="F966">
        <v>0.29448250456057101</v>
      </c>
      <c r="G966">
        <v>0.43120652453512198</v>
      </c>
      <c r="H966">
        <v>0</v>
      </c>
      <c r="I966" t="s">
        <v>77</v>
      </c>
    </row>
    <row r="967" spans="1:9" x14ac:dyDescent="0.25">
      <c r="A967" t="s">
        <v>628</v>
      </c>
      <c r="B967">
        <v>2013</v>
      </c>
      <c r="C967">
        <v>0.541864387342051</v>
      </c>
      <c r="D967">
        <v>8.4457143566323705</v>
      </c>
      <c r="E967">
        <v>1.59217872330579</v>
      </c>
      <c r="F967">
        <v>0.210059556701298</v>
      </c>
      <c r="G967">
        <v>0.37066000987345799</v>
      </c>
      <c r="H967">
        <v>0</v>
      </c>
      <c r="I967" t="s">
        <v>76</v>
      </c>
    </row>
    <row r="968" spans="1:9" x14ac:dyDescent="0.25">
      <c r="A968" t="s">
        <v>628</v>
      </c>
      <c r="B968">
        <v>2078</v>
      </c>
      <c r="C968">
        <v>-1.05027654282949</v>
      </c>
      <c r="D968">
        <v>13.554706074806001</v>
      </c>
      <c r="E968">
        <v>9.4486070803052993</v>
      </c>
      <c r="F968">
        <v>2.7482413493695301E-3</v>
      </c>
      <c r="G968">
        <v>2.2866443111741599E-2</v>
      </c>
      <c r="H968">
        <v>-1</v>
      </c>
      <c r="I968" t="s">
        <v>71</v>
      </c>
    </row>
    <row r="969" spans="1:9" x14ac:dyDescent="0.25">
      <c r="A969" t="s">
        <v>628</v>
      </c>
      <c r="B969">
        <v>2079</v>
      </c>
      <c r="C969">
        <v>0.230974536111582</v>
      </c>
      <c r="D969">
        <v>7.6650411620787304</v>
      </c>
      <c r="E969">
        <v>0.24861315029095499</v>
      </c>
      <c r="F969">
        <v>0.61918906376517402</v>
      </c>
      <c r="G969">
        <v>0.75790019188038305</v>
      </c>
      <c r="H969">
        <v>0</v>
      </c>
      <c r="I969" t="s">
        <v>70</v>
      </c>
    </row>
    <row r="970" spans="1:9" x14ac:dyDescent="0.25">
      <c r="A970" t="s">
        <v>628</v>
      </c>
      <c r="B970">
        <v>2260</v>
      </c>
      <c r="C970">
        <v>0.25367855892562602</v>
      </c>
      <c r="D970">
        <v>13.833776601213</v>
      </c>
      <c r="E970">
        <v>0.47802217026876498</v>
      </c>
      <c r="F970">
        <v>0.49098120900766201</v>
      </c>
      <c r="G970">
        <v>0.63905490696235401</v>
      </c>
      <c r="H970">
        <v>0</v>
      </c>
      <c r="I970" t="s">
        <v>65</v>
      </c>
    </row>
    <row r="971" spans="1:9" x14ac:dyDescent="0.25">
      <c r="A971" t="s">
        <v>628</v>
      </c>
      <c r="B971">
        <v>2308</v>
      </c>
      <c r="C971">
        <v>-0.67187306284211301</v>
      </c>
      <c r="D971">
        <v>11.9836622798848</v>
      </c>
      <c r="E971">
        <v>3.9965868467141998</v>
      </c>
      <c r="F971">
        <v>4.8407669575796501E-2</v>
      </c>
      <c r="G971">
        <v>0.13231429684050999</v>
      </c>
      <c r="H971">
        <v>0</v>
      </c>
      <c r="I971" t="s">
        <v>64</v>
      </c>
    </row>
    <row r="972" spans="1:9" x14ac:dyDescent="0.25">
      <c r="A972" t="s">
        <v>628</v>
      </c>
      <c r="B972">
        <v>2776</v>
      </c>
      <c r="C972">
        <v>0.21631469286878299</v>
      </c>
      <c r="D972">
        <v>12.707933328085399</v>
      </c>
      <c r="E972">
        <v>0.22331979911890601</v>
      </c>
      <c r="F972">
        <v>0.63774528341154202</v>
      </c>
      <c r="G972">
        <v>0.75790019188038305</v>
      </c>
      <c r="H972">
        <v>0</v>
      </c>
      <c r="I972" t="s">
        <v>63</v>
      </c>
    </row>
    <row r="973" spans="1:9" x14ac:dyDescent="0.25">
      <c r="A973" t="s">
        <v>628</v>
      </c>
      <c r="B973">
        <v>2851</v>
      </c>
      <c r="C973">
        <v>-0.77582730534601296</v>
      </c>
      <c r="D973">
        <v>13.0712876169249</v>
      </c>
      <c r="E973">
        <v>3.8254309380379898</v>
      </c>
      <c r="F973">
        <v>5.3375024151339198E-2</v>
      </c>
      <c r="G973">
        <v>0.14118554775515499</v>
      </c>
      <c r="H973">
        <v>0</v>
      </c>
      <c r="I973" t="s">
        <v>59</v>
      </c>
    </row>
    <row r="974" spans="1:9" x14ac:dyDescent="0.25">
      <c r="A974" t="s">
        <v>628</v>
      </c>
      <c r="B974">
        <v>2852</v>
      </c>
      <c r="C974">
        <v>0.122325147136592</v>
      </c>
      <c r="D974">
        <v>7.4167967776542003</v>
      </c>
      <c r="E974">
        <v>5.4784741621197397E-2</v>
      </c>
      <c r="F974">
        <v>0.81545511566247597</v>
      </c>
      <c r="G974">
        <v>0.90361242546382403</v>
      </c>
      <c r="H974">
        <v>0</v>
      </c>
      <c r="I974" t="s">
        <v>55</v>
      </c>
    </row>
    <row r="975" spans="1:9" x14ac:dyDescent="0.25">
      <c r="A975" t="s">
        <v>628</v>
      </c>
      <c r="B975">
        <v>2858</v>
      </c>
      <c r="C975">
        <v>0.64992217477248304</v>
      </c>
      <c r="D975">
        <v>11.3790656920354</v>
      </c>
      <c r="E975">
        <v>2.8901106249261601</v>
      </c>
      <c r="F975">
        <v>9.2349086687307194E-2</v>
      </c>
      <c r="G975">
        <v>0.20466554346916699</v>
      </c>
      <c r="H975">
        <v>0</v>
      </c>
      <c r="I975" t="s">
        <v>51</v>
      </c>
    </row>
    <row r="976" spans="1:9" x14ac:dyDescent="0.25">
      <c r="A976" t="s">
        <v>628</v>
      </c>
      <c r="B976">
        <v>2861</v>
      </c>
      <c r="C976">
        <v>-0.69498234517402202</v>
      </c>
      <c r="D976">
        <v>11.216698696932299</v>
      </c>
      <c r="E976">
        <v>3.2449106194934099</v>
      </c>
      <c r="F976">
        <v>7.4771805951958398E-2</v>
      </c>
      <c r="G976">
        <v>0.17981861074036401</v>
      </c>
      <c r="H976">
        <v>0</v>
      </c>
      <c r="I976" t="s">
        <v>50</v>
      </c>
    </row>
    <row r="977" spans="1:9" x14ac:dyDescent="0.25">
      <c r="A977" t="s">
        <v>628</v>
      </c>
      <c r="B977">
        <v>2863</v>
      </c>
      <c r="C977">
        <v>-0.74301516472342599</v>
      </c>
      <c r="D977">
        <v>8.5842097750341004</v>
      </c>
      <c r="E977">
        <v>2.6390674843548401</v>
      </c>
      <c r="F977">
        <v>0.10752995022874</v>
      </c>
      <c r="G977">
        <v>0.22608861330145399</v>
      </c>
      <c r="H977">
        <v>0</v>
      </c>
      <c r="I977" t="s">
        <v>46</v>
      </c>
    </row>
    <row r="978" spans="1:9" x14ac:dyDescent="0.25">
      <c r="A978" t="s">
        <v>628</v>
      </c>
      <c r="B978">
        <v>2866</v>
      </c>
      <c r="C978">
        <v>-1.4833703876350599</v>
      </c>
      <c r="D978">
        <v>13.029773335697699</v>
      </c>
      <c r="E978">
        <v>4.8526773609804899</v>
      </c>
      <c r="F978">
        <v>3.1117504023507901E-2</v>
      </c>
      <c r="G978">
        <v>9.4505012219542606E-2</v>
      </c>
      <c r="H978">
        <v>0</v>
      </c>
      <c r="I978" t="s">
        <v>41</v>
      </c>
    </row>
    <row r="979" spans="1:9" x14ac:dyDescent="0.25">
      <c r="A979" t="s">
        <v>628</v>
      </c>
      <c r="B979">
        <v>2867</v>
      </c>
      <c r="C979">
        <v>-0.15916241277206</v>
      </c>
      <c r="D979">
        <v>11.260502225238699</v>
      </c>
      <c r="E979">
        <v>0.22405908656807699</v>
      </c>
      <c r="F979">
        <v>0.63703446433929201</v>
      </c>
      <c r="G979">
        <v>0.75790019188038305</v>
      </c>
      <c r="H979">
        <v>0</v>
      </c>
      <c r="I979" t="s">
        <v>37</v>
      </c>
    </row>
    <row r="980" spans="1:9" x14ac:dyDescent="0.25">
      <c r="A980" t="s">
        <v>628</v>
      </c>
      <c r="B980">
        <v>2874</v>
      </c>
      <c r="C980">
        <v>0.25237334682490797</v>
      </c>
      <c r="D980">
        <v>8.7864319302572405</v>
      </c>
      <c r="E980">
        <v>0.32207310865439998</v>
      </c>
      <c r="F980">
        <v>0.57168370510492195</v>
      </c>
      <c r="G980">
        <v>0.72120098182467096</v>
      </c>
      <c r="H980">
        <v>0</v>
      </c>
      <c r="I980" t="s">
        <v>36</v>
      </c>
    </row>
    <row r="981" spans="1:9" x14ac:dyDescent="0.25">
      <c r="A981" t="s">
        <v>628</v>
      </c>
      <c r="B981">
        <v>2878</v>
      </c>
      <c r="C981">
        <v>0.85798012025747095</v>
      </c>
      <c r="D981">
        <v>10.9076687681307</v>
      </c>
      <c r="E981">
        <v>5.74792757056884</v>
      </c>
      <c r="F981">
        <v>1.8434812863876701E-2</v>
      </c>
      <c r="G981">
        <v>7.5582732741894504E-2</v>
      </c>
      <c r="H981">
        <v>0</v>
      </c>
      <c r="I981" t="s">
        <v>32</v>
      </c>
    </row>
    <row r="982" spans="1:9" x14ac:dyDescent="0.25">
      <c r="A982" t="s">
        <v>628</v>
      </c>
      <c r="B982">
        <v>2880</v>
      </c>
      <c r="C982">
        <v>-0.113917093004545</v>
      </c>
      <c r="D982">
        <v>12.3640559499313</v>
      </c>
      <c r="E982">
        <v>0.145064465380911</v>
      </c>
      <c r="F982">
        <v>0.70413529503824801</v>
      </c>
      <c r="G982">
        <v>0.81322667877656796</v>
      </c>
      <c r="H982">
        <v>0</v>
      </c>
      <c r="I982" t="s">
        <v>31</v>
      </c>
    </row>
    <row r="983" spans="1:9" x14ac:dyDescent="0.25">
      <c r="A983" t="s">
        <v>628</v>
      </c>
      <c r="B983">
        <v>2881</v>
      </c>
      <c r="C983">
        <v>0.33137757287243602</v>
      </c>
      <c r="D983">
        <v>8.9120006880805001</v>
      </c>
      <c r="E983">
        <v>0.57584365841381102</v>
      </c>
      <c r="F983">
        <v>0.44983662042585199</v>
      </c>
      <c r="G983">
        <v>0.61477671458199701</v>
      </c>
      <c r="H983">
        <v>0</v>
      </c>
      <c r="I983" t="s">
        <v>27</v>
      </c>
    </row>
    <row r="984" spans="1:9" x14ac:dyDescent="0.25">
      <c r="A984" t="s">
        <v>628</v>
      </c>
      <c r="B984">
        <v>2910</v>
      </c>
      <c r="C984">
        <v>1.02131061251329</v>
      </c>
      <c r="D984">
        <v>13.8444417410835</v>
      </c>
      <c r="E984">
        <v>9.2514931580864701</v>
      </c>
      <c r="F984">
        <v>3.0309712144456599E-3</v>
      </c>
      <c r="G984">
        <v>2.2866443111741599E-2</v>
      </c>
      <c r="H984">
        <v>1</v>
      </c>
      <c r="I984" t="s">
        <v>20</v>
      </c>
    </row>
    <row r="985" spans="1:9" x14ac:dyDescent="0.25">
      <c r="A985" t="s">
        <v>628</v>
      </c>
      <c r="B985">
        <v>2913</v>
      </c>
      <c r="C985">
        <v>-0.42132929505123601</v>
      </c>
      <c r="D985">
        <v>7.0016964808000104</v>
      </c>
      <c r="E985">
        <v>1.07981174593563E-7</v>
      </c>
      <c r="F985">
        <v>0.99973860545149995</v>
      </c>
      <c r="G985">
        <v>0.99973860545149995</v>
      </c>
      <c r="H985">
        <v>0</v>
      </c>
      <c r="I985" t="s">
        <v>13</v>
      </c>
    </row>
    <row r="986" spans="1:9" x14ac:dyDescent="0.25">
      <c r="A986" t="s">
        <v>628</v>
      </c>
      <c r="B986">
        <v>2914</v>
      </c>
      <c r="C986">
        <v>-1.0592256917901</v>
      </c>
      <c r="D986">
        <v>11.626980749454299</v>
      </c>
      <c r="E986">
        <v>8.7200735020714699</v>
      </c>
      <c r="F986">
        <v>3.9533966826091503E-3</v>
      </c>
      <c r="G986">
        <v>2.70148773311625E-2</v>
      </c>
      <c r="H986">
        <v>-1</v>
      </c>
      <c r="I986" t="s">
        <v>6</v>
      </c>
    </row>
    <row r="987" spans="1:9" x14ac:dyDescent="0.25">
      <c r="A987" t="s">
        <v>629</v>
      </c>
      <c r="B987">
        <v>81</v>
      </c>
      <c r="C987">
        <v>1.0729160982974799</v>
      </c>
      <c r="D987">
        <v>9.5503950928424697</v>
      </c>
      <c r="E987">
        <v>5.0742531780312801</v>
      </c>
      <c r="F987">
        <v>2.6551409549307899E-2</v>
      </c>
      <c r="G987">
        <v>3.6901959034631303E-2</v>
      </c>
      <c r="H987">
        <v>1</v>
      </c>
      <c r="I987" t="s">
        <v>600</v>
      </c>
    </row>
    <row r="988" spans="1:9" x14ac:dyDescent="0.25">
      <c r="A988" t="s">
        <v>629</v>
      </c>
      <c r="B988">
        <v>170</v>
      </c>
      <c r="C988">
        <v>0.41747906636624099</v>
      </c>
      <c r="D988">
        <v>8.2664058740755006</v>
      </c>
      <c r="E988">
        <v>0.41663162980697199</v>
      </c>
      <c r="F988">
        <v>0.52015593709535002</v>
      </c>
      <c r="G988">
        <v>0.55393229664699595</v>
      </c>
      <c r="H988">
        <v>0</v>
      </c>
      <c r="I988" t="s">
        <v>167</v>
      </c>
    </row>
    <row r="989" spans="1:9" x14ac:dyDescent="0.25">
      <c r="A989" t="s">
        <v>629</v>
      </c>
      <c r="B989">
        <v>213</v>
      </c>
      <c r="C989">
        <v>3.7254129029371001</v>
      </c>
      <c r="D989">
        <v>6.3533295162444503</v>
      </c>
      <c r="E989">
        <v>21.9504889707909</v>
      </c>
      <c r="F989">
        <v>9.3811160180121601E-6</v>
      </c>
      <c r="G989">
        <v>2.4039109796156201E-5</v>
      </c>
      <c r="H989">
        <v>1</v>
      </c>
      <c r="I989" t="s">
        <v>166</v>
      </c>
    </row>
    <row r="990" spans="1:9" x14ac:dyDescent="0.25">
      <c r="A990" t="s">
        <v>629</v>
      </c>
      <c r="B990">
        <v>228</v>
      </c>
      <c r="C990">
        <v>8.6634709902495395</v>
      </c>
      <c r="D990">
        <v>24.539902895215899</v>
      </c>
      <c r="E990">
        <v>242.60491137817399</v>
      </c>
      <c r="F990">
        <v>4.5273901409528199E-28</v>
      </c>
      <c r="G990">
        <v>1.2374866385271E-26</v>
      </c>
      <c r="H990">
        <v>1</v>
      </c>
      <c r="I990" t="s">
        <v>165</v>
      </c>
    </row>
    <row r="991" spans="1:9" x14ac:dyDescent="0.25">
      <c r="A991" t="s">
        <v>629</v>
      </c>
      <c r="B991">
        <v>266</v>
      </c>
      <c r="C991">
        <v>3.3985907575684098</v>
      </c>
      <c r="D991">
        <v>7.1984491668983202</v>
      </c>
      <c r="E991">
        <v>28.843343018962798</v>
      </c>
      <c r="F991">
        <v>5.6181539301813805E-7</v>
      </c>
      <c r="G991">
        <v>1.5885814561202501E-6</v>
      </c>
      <c r="H991">
        <v>1</v>
      </c>
      <c r="I991" t="s">
        <v>601</v>
      </c>
    </row>
    <row r="992" spans="1:9" x14ac:dyDescent="0.25">
      <c r="A992" t="s">
        <v>629</v>
      </c>
      <c r="B992">
        <v>722</v>
      </c>
      <c r="C992">
        <v>-6.8972245276246305E-2</v>
      </c>
      <c r="D992">
        <v>8.6748267434407893</v>
      </c>
      <c r="E992">
        <v>1.75099214553475E-2</v>
      </c>
      <c r="F992">
        <v>0.89501490468536504</v>
      </c>
      <c r="G992">
        <v>0.89501490468536504</v>
      </c>
      <c r="H992">
        <v>0</v>
      </c>
      <c r="I992" t="s">
        <v>602</v>
      </c>
    </row>
    <row r="993" spans="1:9" x14ac:dyDescent="0.25">
      <c r="A993" t="s">
        <v>629</v>
      </c>
      <c r="B993">
        <v>724</v>
      </c>
      <c r="C993">
        <v>1.7964208630198799</v>
      </c>
      <c r="D993">
        <v>9.2083937026743801</v>
      </c>
      <c r="E993">
        <v>8.1930918101467096</v>
      </c>
      <c r="F993">
        <v>5.3049816313225102E-3</v>
      </c>
      <c r="G993">
        <v>8.3655479570854899E-3</v>
      </c>
      <c r="H993">
        <v>1</v>
      </c>
      <c r="I993" t="s">
        <v>164</v>
      </c>
    </row>
    <row r="994" spans="1:9" x14ac:dyDescent="0.25">
      <c r="A994" t="s">
        <v>629</v>
      </c>
      <c r="B994">
        <v>735</v>
      </c>
      <c r="C994">
        <v>2.7596065170533599</v>
      </c>
      <c r="D994">
        <v>10.9652381404607</v>
      </c>
      <c r="E994">
        <v>41.283055703278997</v>
      </c>
      <c r="F994">
        <v>5.0002186505628603E-9</v>
      </c>
      <c r="G994">
        <v>1.8637178606643399E-8</v>
      </c>
      <c r="H994">
        <v>1</v>
      </c>
      <c r="I994" t="s">
        <v>163</v>
      </c>
    </row>
    <row r="995" spans="1:9" x14ac:dyDescent="0.25">
      <c r="A995" t="s">
        <v>629</v>
      </c>
      <c r="B995">
        <v>740</v>
      </c>
      <c r="C995">
        <v>-0.45348753331179698</v>
      </c>
      <c r="D995">
        <v>8.4123376531579606</v>
      </c>
      <c r="E995">
        <v>0.642881324289171</v>
      </c>
      <c r="F995">
        <v>0.424726505514257</v>
      </c>
      <c r="G995">
        <v>0.477090047289987</v>
      </c>
      <c r="H995">
        <v>0</v>
      </c>
      <c r="I995" t="s">
        <v>158</v>
      </c>
    </row>
    <row r="996" spans="1:9" x14ac:dyDescent="0.25">
      <c r="A996" t="s">
        <v>629</v>
      </c>
      <c r="B996">
        <v>763</v>
      </c>
      <c r="C996">
        <v>1.8153481086496801</v>
      </c>
      <c r="D996">
        <v>9.19831310076599</v>
      </c>
      <c r="E996">
        <v>12.089604166423999</v>
      </c>
      <c r="F996">
        <v>7.6216888918345898E-4</v>
      </c>
      <c r="G996">
        <v>1.45343834681497E-3</v>
      </c>
      <c r="H996">
        <v>1</v>
      </c>
      <c r="I996" t="s">
        <v>603</v>
      </c>
    </row>
    <row r="997" spans="1:9" x14ac:dyDescent="0.25">
      <c r="A997" t="s">
        <v>629</v>
      </c>
      <c r="B997">
        <v>778</v>
      </c>
      <c r="C997">
        <v>5.1838188053499197</v>
      </c>
      <c r="D997">
        <v>8.86783645074288</v>
      </c>
      <c r="E997">
        <v>87.206855906307297</v>
      </c>
      <c r="F997">
        <v>3.7898786643220397E-15</v>
      </c>
      <c r="G997">
        <v>4.2829963294542499E-14</v>
      </c>
      <c r="H997">
        <v>1</v>
      </c>
      <c r="I997" t="s">
        <v>604</v>
      </c>
    </row>
    <row r="998" spans="1:9" x14ac:dyDescent="0.25">
      <c r="A998" t="s">
        <v>629</v>
      </c>
      <c r="B998">
        <v>796</v>
      </c>
      <c r="C998">
        <v>9.3228193021772992</v>
      </c>
      <c r="D998">
        <v>21.535700841951201</v>
      </c>
      <c r="E998">
        <v>276.57392315719699</v>
      </c>
      <c r="F998">
        <v>4.4597645752846403E-30</v>
      </c>
      <c r="G998">
        <v>3.6570069517334098E-28</v>
      </c>
      <c r="H998">
        <v>1</v>
      </c>
      <c r="I998" t="s">
        <v>605</v>
      </c>
    </row>
    <row r="999" spans="1:9" x14ac:dyDescent="0.25">
      <c r="A999" t="s">
        <v>629</v>
      </c>
      <c r="B999">
        <v>833</v>
      </c>
      <c r="C999">
        <v>3.14068870304077</v>
      </c>
      <c r="D999">
        <v>7.0477120138534399</v>
      </c>
      <c r="E999">
        <v>16.763297470182501</v>
      </c>
      <c r="F999">
        <v>9.0615644414890901E-5</v>
      </c>
      <c r="G999">
        <v>1.9553902215844901E-4</v>
      </c>
      <c r="H999">
        <v>1</v>
      </c>
      <c r="I999" t="s">
        <v>154</v>
      </c>
    </row>
    <row r="1000" spans="1:9" x14ac:dyDescent="0.25">
      <c r="A1000" t="s">
        <v>629</v>
      </c>
      <c r="B1000">
        <v>838</v>
      </c>
      <c r="C1000">
        <v>3.2009341506598501</v>
      </c>
      <c r="D1000">
        <v>11.7857590870858</v>
      </c>
      <c r="E1000">
        <v>86.839400821612401</v>
      </c>
      <c r="F1000">
        <v>4.1785330043456098E-15</v>
      </c>
      <c r="G1000">
        <v>4.2829963294542499E-14</v>
      </c>
      <c r="H1000">
        <v>1</v>
      </c>
      <c r="I1000" t="s">
        <v>606</v>
      </c>
    </row>
    <row r="1001" spans="1:9" x14ac:dyDescent="0.25">
      <c r="A1001" t="s">
        <v>629</v>
      </c>
      <c r="B1001">
        <v>896</v>
      </c>
      <c r="C1001">
        <v>-0.41586509522404203</v>
      </c>
      <c r="D1001">
        <v>9.4774236198128801</v>
      </c>
      <c r="E1001">
        <v>0.76479716730323299</v>
      </c>
      <c r="F1001">
        <v>0.38400491219378102</v>
      </c>
      <c r="G1001">
        <v>0.43874870369255498</v>
      </c>
      <c r="H1001">
        <v>0</v>
      </c>
      <c r="I1001" t="s">
        <v>607</v>
      </c>
    </row>
    <row r="1002" spans="1:9" x14ac:dyDescent="0.25">
      <c r="A1002" t="s">
        <v>629</v>
      </c>
      <c r="B1002">
        <v>934</v>
      </c>
      <c r="C1002">
        <v>0.367259290425616</v>
      </c>
      <c r="D1002">
        <v>8.5636563143650797</v>
      </c>
      <c r="E1002">
        <v>0.430890439977273</v>
      </c>
      <c r="F1002">
        <v>0.51311617475483995</v>
      </c>
      <c r="G1002">
        <v>0.55362534644601202</v>
      </c>
      <c r="H1002">
        <v>0</v>
      </c>
      <c r="I1002" t="s">
        <v>608</v>
      </c>
    </row>
    <row r="1003" spans="1:9" x14ac:dyDescent="0.25">
      <c r="A1003" t="s">
        <v>629</v>
      </c>
      <c r="B1003">
        <v>935</v>
      </c>
      <c r="C1003">
        <v>8.3061295193234699</v>
      </c>
      <c r="D1003">
        <v>6.2978485430437701</v>
      </c>
      <c r="E1003">
        <v>41.698847562876502</v>
      </c>
      <c r="F1003">
        <v>1.06761412056657E-8</v>
      </c>
      <c r="G1003">
        <v>3.5017743154583603E-8</v>
      </c>
      <c r="H1003">
        <v>1</v>
      </c>
      <c r="I1003" t="s">
        <v>609</v>
      </c>
    </row>
    <row r="1004" spans="1:9" x14ac:dyDescent="0.25">
      <c r="A1004" t="s">
        <v>629</v>
      </c>
      <c r="B1004">
        <v>947</v>
      </c>
      <c r="C1004">
        <v>-1.63535924152391</v>
      </c>
      <c r="D1004">
        <v>11.401765095333699</v>
      </c>
      <c r="E1004">
        <v>14.523347405286399</v>
      </c>
      <c r="F1004">
        <v>2.4383460167289099E-4</v>
      </c>
      <c r="G1004">
        <v>4.76058031837549E-4</v>
      </c>
      <c r="H1004">
        <v>-1</v>
      </c>
      <c r="I1004" t="s">
        <v>151</v>
      </c>
    </row>
    <row r="1005" spans="1:9" x14ac:dyDescent="0.25">
      <c r="A1005" t="s">
        <v>629</v>
      </c>
      <c r="B1005">
        <v>1001</v>
      </c>
      <c r="C1005">
        <v>2.7631687788252699</v>
      </c>
      <c r="D1005">
        <v>14.408115018562899</v>
      </c>
      <c r="E1005">
        <v>58.878648351518301</v>
      </c>
      <c r="F1005">
        <v>1.35908527087858E-11</v>
      </c>
      <c r="G1005">
        <v>6.9653120132527095E-11</v>
      </c>
      <c r="H1005">
        <v>1</v>
      </c>
      <c r="I1005" t="s">
        <v>150</v>
      </c>
    </row>
    <row r="1006" spans="1:9" x14ac:dyDescent="0.25">
      <c r="A1006" t="s">
        <v>629</v>
      </c>
      <c r="B1006">
        <v>1017</v>
      </c>
      <c r="C1006">
        <v>-1.09014148258197</v>
      </c>
      <c r="D1006">
        <v>11.6834503651032</v>
      </c>
      <c r="E1006">
        <v>9.2048827409101204</v>
      </c>
      <c r="F1006">
        <v>3.1021238281273198E-3</v>
      </c>
      <c r="G1006">
        <v>4.9877285079694203E-3</v>
      </c>
      <c r="H1006">
        <v>-1</v>
      </c>
      <c r="I1006" t="s">
        <v>149</v>
      </c>
    </row>
    <row r="1007" spans="1:9" x14ac:dyDescent="0.25">
      <c r="A1007" t="s">
        <v>629</v>
      </c>
      <c r="B1007">
        <v>1082</v>
      </c>
      <c r="C1007">
        <v>0.229360054137803</v>
      </c>
      <c r="D1007">
        <v>11.420109839395</v>
      </c>
      <c r="E1007">
        <v>0.33175823083323303</v>
      </c>
      <c r="F1007">
        <v>0.56596783725355004</v>
      </c>
      <c r="G1007">
        <v>0.59499182890757796</v>
      </c>
      <c r="H1007">
        <v>0</v>
      </c>
      <c r="I1007" t="s">
        <v>147</v>
      </c>
    </row>
    <row r="1008" spans="1:9" x14ac:dyDescent="0.25">
      <c r="A1008" t="s">
        <v>629</v>
      </c>
      <c r="B1008">
        <v>1427</v>
      </c>
      <c r="C1008">
        <v>6.4638103190040797</v>
      </c>
      <c r="D1008">
        <v>5.9052863127753996</v>
      </c>
      <c r="E1008">
        <v>11.2999709121033</v>
      </c>
      <c r="F1008">
        <v>1.2002439662433201E-3</v>
      </c>
      <c r="G1008">
        <v>2.1195034633417599E-3</v>
      </c>
      <c r="H1008">
        <v>1</v>
      </c>
      <c r="I1008" t="s">
        <v>610</v>
      </c>
    </row>
    <row r="1009" spans="1:9" x14ac:dyDescent="0.25">
      <c r="A1009" t="s">
        <v>629</v>
      </c>
      <c r="B1009">
        <v>1429</v>
      </c>
      <c r="C1009">
        <v>3.2819502351510002</v>
      </c>
      <c r="D1009">
        <v>11.289914245354501</v>
      </c>
      <c r="E1009">
        <v>75.838220411186001</v>
      </c>
      <c r="F1009">
        <v>8.5587375861754698E-14</v>
      </c>
      <c r="G1009">
        <v>7.79796091184876E-13</v>
      </c>
      <c r="H1009">
        <v>1</v>
      </c>
      <c r="I1009" t="s">
        <v>145</v>
      </c>
    </row>
    <row r="1010" spans="1:9" x14ac:dyDescent="0.25">
      <c r="A1010" t="s">
        <v>629</v>
      </c>
      <c r="B1010">
        <v>1432</v>
      </c>
      <c r="C1010">
        <v>6.8735323113103304</v>
      </c>
      <c r="D1010">
        <v>17.197576362260801</v>
      </c>
      <c r="E1010">
        <v>71.052940255338598</v>
      </c>
      <c r="F1010">
        <v>4.6846980589975704E-12</v>
      </c>
      <c r="G1010">
        <v>2.9549633910600102E-11</v>
      </c>
      <c r="H1010">
        <v>1</v>
      </c>
      <c r="I1010" t="s">
        <v>141</v>
      </c>
    </row>
    <row r="1011" spans="1:9" x14ac:dyDescent="0.25">
      <c r="A1011" t="s">
        <v>629</v>
      </c>
      <c r="B1011">
        <v>1436</v>
      </c>
      <c r="C1011">
        <v>-0.95786757930715605</v>
      </c>
      <c r="D1011">
        <v>9.0079790694344108</v>
      </c>
      <c r="E1011">
        <v>3.4469398612022899</v>
      </c>
      <c r="F1011">
        <v>6.6422817923821806E-2</v>
      </c>
      <c r="G1011">
        <v>8.7849533383119197E-2</v>
      </c>
      <c r="H1011">
        <v>0</v>
      </c>
      <c r="I1011" t="s">
        <v>140</v>
      </c>
    </row>
    <row r="1012" spans="1:9" x14ac:dyDescent="0.25">
      <c r="A1012" t="s">
        <v>629</v>
      </c>
      <c r="B1012">
        <v>1482</v>
      </c>
      <c r="C1012">
        <v>4.3210085524970099</v>
      </c>
      <c r="D1012">
        <v>8.3243826246072299</v>
      </c>
      <c r="E1012">
        <v>37.739909957439401</v>
      </c>
      <c r="F1012">
        <v>1.9081885330788599E-8</v>
      </c>
      <c r="G1012">
        <v>5.9465735677985297E-8</v>
      </c>
      <c r="H1012">
        <v>1</v>
      </c>
      <c r="I1012" t="s">
        <v>139</v>
      </c>
    </row>
    <row r="1013" spans="1:9" x14ac:dyDescent="0.25">
      <c r="A1013" t="s">
        <v>629</v>
      </c>
      <c r="B1013">
        <v>1483</v>
      </c>
      <c r="C1013">
        <v>-1.396336390901</v>
      </c>
      <c r="D1013">
        <v>12.8932300119882</v>
      </c>
      <c r="E1013">
        <v>10.5443675464213</v>
      </c>
      <c r="F1013">
        <v>1.62223930997382E-3</v>
      </c>
      <c r="G1013">
        <v>2.7713254878719501E-3</v>
      </c>
      <c r="H1013">
        <v>-1</v>
      </c>
      <c r="I1013" t="s">
        <v>138</v>
      </c>
    </row>
    <row r="1014" spans="1:9" x14ac:dyDescent="0.25">
      <c r="A1014" t="s">
        <v>629</v>
      </c>
      <c r="B1014">
        <v>1485</v>
      </c>
      <c r="C1014">
        <v>-1.72827683238685</v>
      </c>
      <c r="D1014">
        <v>10.5647054331915</v>
      </c>
      <c r="E1014">
        <v>11.7780442935909</v>
      </c>
      <c r="F1014">
        <v>8.8432355802751602E-4</v>
      </c>
      <c r="G1014">
        <v>1.6480575399603699E-3</v>
      </c>
      <c r="H1014">
        <v>-1</v>
      </c>
      <c r="I1014" t="s">
        <v>137</v>
      </c>
    </row>
    <row r="1015" spans="1:9" x14ac:dyDescent="0.25">
      <c r="A1015" t="s">
        <v>629</v>
      </c>
      <c r="B1015">
        <v>1486</v>
      </c>
      <c r="C1015">
        <v>-1.6284621310595599</v>
      </c>
      <c r="D1015">
        <v>11.784780481672501</v>
      </c>
      <c r="E1015">
        <v>18.669007437508</v>
      </c>
      <c r="F1015">
        <v>3.7808153656173602E-5</v>
      </c>
      <c r="G1015">
        <v>8.6118572216839902E-5</v>
      </c>
      <c r="H1015">
        <v>-1</v>
      </c>
      <c r="I1015" t="s">
        <v>136</v>
      </c>
    </row>
    <row r="1016" spans="1:9" x14ac:dyDescent="0.25">
      <c r="A1016" t="s">
        <v>629</v>
      </c>
      <c r="B1016">
        <v>1487</v>
      </c>
      <c r="C1016">
        <v>-2.6421747284824302</v>
      </c>
      <c r="D1016">
        <v>12.320822684265</v>
      </c>
      <c r="E1016">
        <v>60.771347547598999</v>
      </c>
      <c r="F1016">
        <v>7.5093340976186005E-12</v>
      </c>
      <c r="G1016">
        <v>4.39832425717661E-11</v>
      </c>
      <c r="H1016">
        <v>-1</v>
      </c>
      <c r="I1016" t="s">
        <v>135</v>
      </c>
    </row>
    <row r="1017" spans="1:9" x14ac:dyDescent="0.25">
      <c r="A1017" t="s">
        <v>629</v>
      </c>
      <c r="B1017">
        <v>1488</v>
      </c>
      <c r="C1017">
        <v>1.1924790703500301</v>
      </c>
      <c r="D1017">
        <v>14.264842038307901</v>
      </c>
      <c r="E1017">
        <v>7.5620078255610599</v>
      </c>
      <c r="F1017">
        <v>7.1734479600074402E-3</v>
      </c>
      <c r="G1017">
        <v>1.08930135689002E-2</v>
      </c>
      <c r="H1017">
        <v>1</v>
      </c>
      <c r="I1017" t="s">
        <v>134</v>
      </c>
    </row>
    <row r="1018" spans="1:9" x14ac:dyDescent="0.25">
      <c r="A1018" t="s">
        <v>629</v>
      </c>
      <c r="B1018">
        <v>1490</v>
      </c>
      <c r="C1018">
        <v>-2.7077156169959302</v>
      </c>
      <c r="D1018">
        <v>12.666209319263301</v>
      </c>
      <c r="E1018">
        <v>17.188024941490202</v>
      </c>
      <c r="F1018">
        <v>9.9091095705947199E-5</v>
      </c>
      <c r="G1018">
        <v>2.08345380715068E-4</v>
      </c>
      <c r="H1018">
        <v>-1</v>
      </c>
      <c r="I1018" t="s">
        <v>133</v>
      </c>
    </row>
    <row r="1019" spans="1:9" x14ac:dyDescent="0.25">
      <c r="A1019" t="s">
        <v>629</v>
      </c>
      <c r="B1019">
        <v>1491</v>
      </c>
      <c r="C1019">
        <v>0.80671432663191101</v>
      </c>
      <c r="D1019">
        <v>6.3197134313007099</v>
      </c>
      <c r="E1019">
        <v>0.50307666518320604</v>
      </c>
      <c r="F1019">
        <v>0.48009559581317701</v>
      </c>
      <c r="G1019">
        <v>0.52490451808907301</v>
      </c>
      <c r="H1019">
        <v>0</v>
      </c>
      <c r="I1019" t="s">
        <v>132</v>
      </c>
    </row>
    <row r="1020" spans="1:9" x14ac:dyDescent="0.25">
      <c r="A1020" t="s">
        <v>629</v>
      </c>
      <c r="B1020">
        <v>1493</v>
      </c>
      <c r="C1020">
        <v>1.0760897108774501</v>
      </c>
      <c r="D1020">
        <v>8.6981092617338298</v>
      </c>
      <c r="E1020">
        <v>4.3338709784587301</v>
      </c>
      <c r="F1020">
        <v>4.00107043342613E-2</v>
      </c>
      <c r="G1020">
        <v>5.4681295923490497E-2</v>
      </c>
      <c r="H1020">
        <v>0</v>
      </c>
      <c r="I1020" t="s">
        <v>131</v>
      </c>
    </row>
    <row r="1021" spans="1:9" x14ac:dyDescent="0.25">
      <c r="A1021" t="s">
        <v>629</v>
      </c>
      <c r="B1021">
        <v>1497</v>
      </c>
      <c r="C1021">
        <v>-1.3361376306705</v>
      </c>
      <c r="D1021">
        <v>12.888716890522399</v>
      </c>
      <c r="E1021">
        <v>10.344641046269</v>
      </c>
      <c r="F1021">
        <v>1.7687297446970199E-3</v>
      </c>
      <c r="G1021">
        <v>2.9599150829623601E-3</v>
      </c>
      <c r="H1021">
        <v>-1</v>
      </c>
      <c r="I1021" t="s">
        <v>130</v>
      </c>
    </row>
    <row r="1022" spans="1:9" x14ac:dyDescent="0.25">
      <c r="A1022" t="s">
        <v>629</v>
      </c>
      <c r="B1022">
        <v>1502</v>
      </c>
      <c r="C1022">
        <v>0.89244058055267605</v>
      </c>
      <c r="D1022">
        <v>9.6353062752849006</v>
      </c>
      <c r="E1022">
        <v>3.0164214437027201</v>
      </c>
      <c r="F1022">
        <v>8.5619359287611593E-2</v>
      </c>
      <c r="G1022">
        <v>0.11144107081879601</v>
      </c>
      <c r="H1022">
        <v>0</v>
      </c>
      <c r="I1022" t="s">
        <v>127</v>
      </c>
    </row>
    <row r="1023" spans="1:9" x14ac:dyDescent="0.25">
      <c r="A1023" t="s">
        <v>629</v>
      </c>
      <c r="B1023">
        <v>1503</v>
      </c>
      <c r="C1023">
        <v>2.1204781592748998</v>
      </c>
      <c r="D1023">
        <v>11.6689987953062</v>
      </c>
      <c r="E1023">
        <v>37.526736255226098</v>
      </c>
      <c r="F1023">
        <v>1.9580181259824401E-8</v>
      </c>
      <c r="G1023">
        <v>5.9465735677985297E-8</v>
      </c>
      <c r="H1023">
        <v>1</v>
      </c>
      <c r="I1023" t="s">
        <v>611</v>
      </c>
    </row>
    <row r="1024" spans="1:9" x14ac:dyDescent="0.25">
      <c r="A1024" t="s">
        <v>629</v>
      </c>
      <c r="B1024">
        <v>1504</v>
      </c>
      <c r="C1024">
        <v>0.43646226200857602</v>
      </c>
      <c r="D1024">
        <v>12.340620495651301</v>
      </c>
      <c r="E1024">
        <v>1.7902450755476</v>
      </c>
      <c r="F1024">
        <v>0.18404390337818599</v>
      </c>
      <c r="G1024">
        <v>0.22524776234345101</v>
      </c>
      <c r="H1024">
        <v>0</v>
      </c>
      <c r="I1024" t="s">
        <v>612</v>
      </c>
    </row>
    <row r="1025" spans="1:9" x14ac:dyDescent="0.25">
      <c r="A1025" t="s">
        <v>629</v>
      </c>
      <c r="B1025">
        <v>1505</v>
      </c>
      <c r="C1025">
        <v>1.36754108155198</v>
      </c>
      <c r="D1025">
        <v>9.2082206400801603</v>
      </c>
      <c r="E1025">
        <v>11.151066727465</v>
      </c>
      <c r="F1025">
        <v>1.1951434256944099E-3</v>
      </c>
      <c r="G1025">
        <v>2.1195034633417599E-3</v>
      </c>
      <c r="H1025">
        <v>1</v>
      </c>
      <c r="I1025" t="s">
        <v>125</v>
      </c>
    </row>
    <row r="1026" spans="1:9" x14ac:dyDescent="0.25">
      <c r="A1026" t="s">
        <v>629</v>
      </c>
      <c r="B1026">
        <v>1537</v>
      </c>
      <c r="C1026">
        <v>-1.60570946672561</v>
      </c>
      <c r="D1026">
        <v>10.861849368733701</v>
      </c>
      <c r="E1026">
        <v>14.7332246960663</v>
      </c>
      <c r="F1026">
        <v>2.21382195268773E-4</v>
      </c>
      <c r="G1026">
        <v>4.4276439053754599E-4</v>
      </c>
      <c r="H1026">
        <v>-1</v>
      </c>
      <c r="I1026" t="s">
        <v>124</v>
      </c>
    </row>
    <row r="1027" spans="1:9" x14ac:dyDescent="0.25">
      <c r="A1027" t="s">
        <v>629</v>
      </c>
      <c r="B1027">
        <v>1688</v>
      </c>
      <c r="C1027">
        <v>-1.57546038249863</v>
      </c>
      <c r="D1027">
        <v>8.4462196718998594</v>
      </c>
      <c r="E1027">
        <v>7.2478945241861004</v>
      </c>
      <c r="F1027">
        <v>8.3705286474197501E-3</v>
      </c>
      <c r="G1027">
        <v>1.2256845519436101E-2</v>
      </c>
      <c r="H1027">
        <v>-1</v>
      </c>
      <c r="I1027" t="s">
        <v>121</v>
      </c>
    </row>
    <row r="1028" spans="1:9" x14ac:dyDescent="0.25">
      <c r="A1028" t="s">
        <v>629</v>
      </c>
      <c r="B1028">
        <v>1706</v>
      </c>
      <c r="C1028">
        <v>1.01967328004904</v>
      </c>
      <c r="D1028">
        <v>14.131062960149</v>
      </c>
      <c r="E1028">
        <v>2.4807761529921999</v>
      </c>
      <c r="F1028">
        <v>0.120050764760324</v>
      </c>
      <c r="G1028">
        <v>0.15258119833894901</v>
      </c>
      <c r="H1028">
        <v>0</v>
      </c>
      <c r="I1028" t="s">
        <v>613</v>
      </c>
    </row>
    <row r="1029" spans="1:9" x14ac:dyDescent="0.25">
      <c r="A1029" t="s">
        <v>629</v>
      </c>
      <c r="B1029">
        <v>1709</v>
      </c>
      <c r="C1029">
        <v>-2.8136534290574802</v>
      </c>
      <c r="D1029">
        <v>9.2360481695627694</v>
      </c>
      <c r="E1029">
        <v>17.702058038109801</v>
      </c>
      <c r="F1029">
        <v>5.7935829601642198E-5</v>
      </c>
      <c r="G1029">
        <v>1.28398325063099E-4</v>
      </c>
      <c r="H1029">
        <v>-1</v>
      </c>
      <c r="I1029" t="s">
        <v>116</v>
      </c>
    </row>
    <row r="1030" spans="1:9" x14ac:dyDescent="0.25">
      <c r="A1030" t="s">
        <v>629</v>
      </c>
      <c r="B1030">
        <v>1712</v>
      </c>
      <c r="C1030">
        <v>2.1067614897164302</v>
      </c>
      <c r="D1030">
        <v>18.967235759789599</v>
      </c>
      <c r="E1030">
        <v>21.491872717746801</v>
      </c>
      <c r="F1030">
        <v>1.11530117203877E-5</v>
      </c>
      <c r="G1030">
        <v>2.7590944588224999E-5</v>
      </c>
      <c r="H1030">
        <v>1</v>
      </c>
      <c r="I1030" t="s">
        <v>115</v>
      </c>
    </row>
    <row r="1031" spans="1:9" x14ac:dyDescent="0.25">
      <c r="A1031" t="s">
        <v>629</v>
      </c>
      <c r="B1031">
        <v>1716</v>
      </c>
      <c r="C1031">
        <v>2.3089866867575202</v>
      </c>
      <c r="D1031">
        <v>5.7749044456779703</v>
      </c>
      <c r="E1031">
        <v>5.6511301558807396</v>
      </c>
      <c r="F1031">
        <v>1.95055721084753E-2</v>
      </c>
      <c r="G1031">
        <v>2.8060647594648699E-2</v>
      </c>
      <c r="H1031">
        <v>1</v>
      </c>
      <c r="I1031" t="s">
        <v>114</v>
      </c>
    </row>
    <row r="1032" spans="1:9" x14ac:dyDescent="0.25">
      <c r="A1032" t="s">
        <v>629</v>
      </c>
      <c r="B1032">
        <v>1722</v>
      </c>
      <c r="C1032">
        <v>4.49018232340996</v>
      </c>
      <c r="D1032">
        <v>6.7457905980563897</v>
      </c>
      <c r="E1032">
        <v>30.928048253773099</v>
      </c>
      <c r="F1032">
        <v>2.9400214365035502E-7</v>
      </c>
      <c r="G1032">
        <v>8.6100627783318301E-7</v>
      </c>
      <c r="H1032">
        <v>1</v>
      </c>
      <c r="I1032" t="s">
        <v>111</v>
      </c>
    </row>
    <row r="1033" spans="1:9" x14ac:dyDescent="0.25">
      <c r="A1033" t="s">
        <v>629</v>
      </c>
      <c r="B1033">
        <v>1729</v>
      </c>
      <c r="C1033">
        <v>2.4899302535032999</v>
      </c>
      <c r="D1033">
        <v>9.9704405564955092</v>
      </c>
      <c r="E1033">
        <v>21.432237483908398</v>
      </c>
      <c r="F1033">
        <v>1.1440147756093301E-5</v>
      </c>
      <c r="G1033">
        <v>2.7590944588224999E-5</v>
      </c>
      <c r="H1033">
        <v>1</v>
      </c>
      <c r="I1033" t="s">
        <v>105</v>
      </c>
    </row>
    <row r="1034" spans="1:9" x14ac:dyDescent="0.25">
      <c r="A1034" t="s">
        <v>629</v>
      </c>
      <c r="B1034">
        <v>1736</v>
      </c>
      <c r="C1034">
        <v>-0.87730986387507004</v>
      </c>
      <c r="D1034">
        <v>9.4231453860288408</v>
      </c>
      <c r="E1034">
        <v>3.48802475907948</v>
      </c>
      <c r="F1034">
        <v>6.4916683287510005E-2</v>
      </c>
      <c r="G1034">
        <v>8.7265049665177397E-2</v>
      </c>
      <c r="H1034">
        <v>0</v>
      </c>
      <c r="I1034" t="s">
        <v>101</v>
      </c>
    </row>
    <row r="1035" spans="1:9" x14ac:dyDescent="0.25">
      <c r="A1035" t="s">
        <v>629</v>
      </c>
      <c r="B1035">
        <v>1742</v>
      </c>
      <c r="C1035">
        <v>2.7401675861627401</v>
      </c>
      <c r="D1035">
        <v>9.70737477017191</v>
      </c>
      <c r="E1035">
        <v>19.793649553986199</v>
      </c>
      <c r="F1035">
        <v>2.6231065474581601E-5</v>
      </c>
      <c r="G1035">
        <v>6.1455639111877001E-5</v>
      </c>
      <c r="H1035">
        <v>1</v>
      </c>
      <c r="I1035" t="s">
        <v>100</v>
      </c>
    </row>
    <row r="1036" spans="1:9" x14ac:dyDescent="0.25">
      <c r="A1036" t="s">
        <v>629</v>
      </c>
      <c r="B1036">
        <v>1756</v>
      </c>
      <c r="C1036">
        <v>-3.2889794216012098</v>
      </c>
      <c r="D1036">
        <v>12.595653093251</v>
      </c>
      <c r="E1036">
        <v>71.474929192494102</v>
      </c>
      <c r="F1036">
        <v>2.9958320074791602E-13</v>
      </c>
      <c r="G1036">
        <v>2.4565822461329101E-12</v>
      </c>
      <c r="H1036">
        <v>-1</v>
      </c>
      <c r="I1036" t="s">
        <v>99</v>
      </c>
    </row>
    <row r="1037" spans="1:9" x14ac:dyDescent="0.25">
      <c r="A1037" t="s">
        <v>629</v>
      </c>
      <c r="B1037">
        <v>1757</v>
      </c>
      <c r="C1037">
        <v>-0.36711264779927</v>
      </c>
      <c r="D1037">
        <v>7.6910102427673204</v>
      </c>
      <c r="E1037">
        <v>0.16235400596310801</v>
      </c>
      <c r="F1037">
        <v>0.68794971999578003</v>
      </c>
      <c r="G1037">
        <v>0.696442926415481</v>
      </c>
      <c r="H1037">
        <v>0</v>
      </c>
      <c r="I1037" t="s">
        <v>614</v>
      </c>
    </row>
    <row r="1038" spans="1:9" x14ac:dyDescent="0.25">
      <c r="A1038" t="s">
        <v>629</v>
      </c>
      <c r="B1038">
        <v>1758</v>
      </c>
      <c r="C1038">
        <v>-3.7240666137984602</v>
      </c>
      <c r="D1038">
        <v>11.3895582207837</v>
      </c>
      <c r="E1038">
        <v>57.536487030088601</v>
      </c>
      <c r="F1038">
        <v>2.7335719085056E-11</v>
      </c>
      <c r="G1038">
        <v>1.24529386943033E-10</v>
      </c>
      <c r="H1038">
        <v>-1</v>
      </c>
      <c r="I1038" t="s">
        <v>615</v>
      </c>
    </row>
    <row r="1039" spans="1:9" x14ac:dyDescent="0.25">
      <c r="A1039" t="s">
        <v>629</v>
      </c>
      <c r="B1039">
        <v>1759</v>
      </c>
      <c r="C1039">
        <v>-2.41782535198125</v>
      </c>
      <c r="D1039">
        <v>7.2732591380276803</v>
      </c>
      <c r="E1039">
        <v>7.8153924001818904</v>
      </c>
      <c r="F1039">
        <v>6.2522642366316904E-3</v>
      </c>
      <c r="G1039">
        <v>9.6733144793169495E-3</v>
      </c>
      <c r="H1039">
        <v>-1</v>
      </c>
      <c r="I1039" t="s">
        <v>96</v>
      </c>
    </row>
    <row r="1040" spans="1:9" x14ac:dyDescent="0.25">
      <c r="A1040" t="s">
        <v>629</v>
      </c>
      <c r="B1040">
        <v>1760</v>
      </c>
      <c r="C1040">
        <v>5.4942221776806699</v>
      </c>
      <c r="D1040">
        <v>12.8128419522447</v>
      </c>
      <c r="E1040">
        <v>79.591986428477199</v>
      </c>
      <c r="F1040">
        <v>5.6004163978419195E-13</v>
      </c>
      <c r="G1040">
        <v>4.1748558602094301E-12</v>
      </c>
      <c r="H1040">
        <v>1</v>
      </c>
      <c r="I1040" t="s">
        <v>92</v>
      </c>
    </row>
    <row r="1041" spans="1:9" x14ac:dyDescent="0.25">
      <c r="A1041" t="s">
        <v>629</v>
      </c>
      <c r="B1041">
        <v>1776</v>
      </c>
      <c r="C1041">
        <v>-0.61466884973304203</v>
      </c>
      <c r="D1041">
        <v>8.2697039648248492</v>
      </c>
      <c r="E1041">
        <v>0.81814467501628096</v>
      </c>
      <c r="F1041">
        <v>0.36797805234439301</v>
      </c>
      <c r="G1041">
        <v>0.43106000417486001</v>
      </c>
      <c r="H1041">
        <v>0</v>
      </c>
      <c r="I1041" t="s">
        <v>91</v>
      </c>
    </row>
    <row r="1042" spans="1:9" x14ac:dyDescent="0.25">
      <c r="A1042" t="s">
        <v>629</v>
      </c>
      <c r="B1042">
        <v>1778</v>
      </c>
      <c r="C1042">
        <v>-1.45946032695803</v>
      </c>
      <c r="D1042">
        <v>9.9886463326928094</v>
      </c>
      <c r="E1042">
        <v>7.3204531901611398</v>
      </c>
      <c r="F1042">
        <v>8.0624478318517701E-3</v>
      </c>
      <c r="G1042">
        <v>1.20203767674881E-2</v>
      </c>
      <c r="H1042">
        <v>-1</v>
      </c>
      <c r="I1042" t="s">
        <v>90</v>
      </c>
    </row>
    <row r="1043" spans="1:9" x14ac:dyDescent="0.25">
      <c r="A1043" t="s">
        <v>629</v>
      </c>
      <c r="B1043">
        <v>1781</v>
      </c>
      <c r="C1043">
        <v>-0.26685989316778802</v>
      </c>
      <c r="D1043">
        <v>9.7290063509622904</v>
      </c>
      <c r="E1043">
        <v>0.246419778470228</v>
      </c>
      <c r="F1043">
        <v>0.62073738074281903</v>
      </c>
      <c r="G1043">
        <v>0.63679629379482505</v>
      </c>
      <c r="H1043">
        <v>0</v>
      </c>
      <c r="I1043" t="s">
        <v>89</v>
      </c>
    </row>
    <row r="1044" spans="1:9" x14ac:dyDescent="0.25">
      <c r="A1044" t="s">
        <v>629</v>
      </c>
      <c r="B1044">
        <v>1795</v>
      </c>
      <c r="C1044">
        <v>4.2438095727359402</v>
      </c>
      <c r="D1044">
        <v>17.0265775044824</v>
      </c>
      <c r="E1044">
        <v>123.00543504752</v>
      </c>
      <c r="F1044">
        <v>6.5346664761097005E-19</v>
      </c>
      <c r="G1044">
        <v>1.0716853020819901E-17</v>
      </c>
      <c r="H1044">
        <v>1</v>
      </c>
      <c r="I1044" t="s">
        <v>616</v>
      </c>
    </row>
    <row r="1045" spans="1:9" x14ac:dyDescent="0.25">
      <c r="A1045" t="s">
        <v>629</v>
      </c>
      <c r="B1045">
        <v>1796</v>
      </c>
      <c r="C1045">
        <v>3.39368018069124</v>
      </c>
      <c r="D1045">
        <v>13.717431188272601</v>
      </c>
      <c r="E1045">
        <v>90.606749948335406</v>
      </c>
      <c r="F1045">
        <v>1.5502266054505301E-15</v>
      </c>
      <c r="G1045">
        <v>2.11864302744906E-14</v>
      </c>
      <c r="H1045">
        <v>1</v>
      </c>
      <c r="I1045" t="s">
        <v>80</v>
      </c>
    </row>
    <row r="1046" spans="1:9" x14ac:dyDescent="0.25">
      <c r="A1046" t="s">
        <v>629</v>
      </c>
      <c r="B1046">
        <v>1833</v>
      </c>
      <c r="C1046">
        <v>0.79325974293585799</v>
      </c>
      <c r="D1046">
        <v>6.7667152371299499</v>
      </c>
      <c r="E1046">
        <v>0.52393032240134496</v>
      </c>
      <c r="F1046">
        <v>0.47099845364930898</v>
      </c>
      <c r="G1046">
        <v>0.52191720539518005</v>
      </c>
      <c r="H1046">
        <v>0</v>
      </c>
      <c r="I1046" t="s">
        <v>79</v>
      </c>
    </row>
    <row r="1047" spans="1:9" x14ac:dyDescent="0.25">
      <c r="A1047" t="s">
        <v>629</v>
      </c>
      <c r="B1047">
        <v>1910</v>
      </c>
      <c r="C1047">
        <v>8.2549550885256302</v>
      </c>
      <c r="D1047">
        <v>18.530256778125899</v>
      </c>
      <c r="E1047">
        <v>248.47898575988199</v>
      </c>
      <c r="F1047">
        <v>1.9715440480753399E-28</v>
      </c>
      <c r="G1047">
        <v>8.0833305971088795E-27</v>
      </c>
      <c r="H1047">
        <v>1</v>
      </c>
      <c r="I1047" t="s">
        <v>617</v>
      </c>
    </row>
    <row r="1048" spans="1:9" x14ac:dyDescent="0.25">
      <c r="A1048" t="s">
        <v>629</v>
      </c>
      <c r="B1048">
        <v>1918</v>
      </c>
      <c r="C1048">
        <v>0.96886941422145101</v>
      </c>
      <c r="D1048">
        <v>7.3676874096800704</v>
      </c>
      <c r="E1048">
        <v>1.56733066022205</v>
      </c>
      <c r="F1048">
        <v>0.21369813083469699</v>
      </c>
      <c r="G1048">
        <v>0.25396009751369703</v>
      </c>
      <c r="H1048">
        <v>0</v>
      </c>
      <c r="I1048" t="s">
        <v>77</v>
      </c>
    </row>
    <row r="1049" spans="1:9" x14ac:dyDescent="0.25">
      <c r="A1049" t="s">
        <v>629</v>
      </c>
      <c r="B1049">
        <v>2013</v>
      </c>
      <c r="C1049">
        <v>-2.14939386996799</v>
      </c>
      <c r="D1049">
        <v>8.4457143566323705</v>
      </c>
      <c r="E1049">
        <v>9.9989311925241502</v>
      </c>
      <c r="F1049">
        <v>2.09445446590014E-3</v>
      </c>
      <c r="G1049">
        <v>3.4349053240762201E-3</v>
      </c>
      <c r="H1049">
        <v>-1</v>
      </c>
      <c r="I1049" t="s">
        <v>76</v>
      </c>
    </row>
    <row r="1050" spans="1:9" x14ac:dyDescent="0.25">
      <c r="A1050" t="s">
        <v>629</v>
      </c>
      <c r="B1050">
        <v>2078</v>
      </c>
      <c r="C1050">
        <v>-2.1896060995224902</v>
      </c>
      <c r="D1050">
        <v>13.554706074806001</v>
      </c>
      <c r="E1050">
        <v>39.494851124680501</v>
      </c>
      <c r="F1050">
        <v>9.52807140603785E-9</v>
      </c>
      <c r="G1050">
        <v>3.2554243970629298E-8</v>
      </c>
      <c r="H1050">
        <v>-1</v>
      </c>
      <c r="I1050" t="s">
        <v>71</v>
      </c>
    </row>
    <row r="1051" spans="1:9" x14ac:dyDescent="0.25">
      <c r="A1051" t="s">
        <v>629</v>
      </c>
      <c r="B1051">
        <v>2079</v>
      </c>
      <c r="C1051">
        <v>-1.73575440091514</v>
      </c>
      <c r="D1051">
        <v>7.6650411620787304</v>
      </c>
      <c r="E1051">
        <v>5.3964831733716903</v>
      </c>
      <c r="F1051">
        <v>2.22796604752067E-2</v>
      </c>
      <c r="G1051">
        <v>3.1498830327016399E-2</v>
      </c>
      <c r="H1051">
        <v>-1</v>
      </c>
      <c r="I1051" t="s">
        <v>70</v>
      </c>
    </row>
    <row r="1052" spans="1:9" x14ac:dyDescent="0.25">
      <c r="A1052" t="s">
        <v>629</v>
      </c>
      <c r="B1052">
        <v>2260</v>
      </c>
      <c r="C1052">
        <v>4.5347796752464102</v>
      </c>
      <c r="D1052">
        <v>13.833776601213</v>
      </c>
      <c r="E1052">
        <v>139.10415472656501</v>
      </c>
      <c r="F1052">
        <v>2.0991237361022199E-20</v>
      </c>
      <c r="G1052">
        <v>4.3032036590095501E-19</v>
      </c>
      <c r="H1052">
        <v>1</v>
      </c>
      <c r="I1052" t="s">
        <v>65</v>
      </c>
    </row>
    <row r="1053" spans="1:9" x14ac:dyDescent="0.25">
      <c r="A1053" t="s">
        <v>629</v>
      </c>
      <c r="B1053">
        <v>2308</v>
      </c>
      <c r="C1053">
        <v>-2.2930607228759299</v>
      </c>
      <c r="D1053">
        <v>11.9836622798848</v>
      </c>
      <c r="E1053">
        <v>42.550047881311997</v>
      </c>
      <c r="F1053">
        <v>3.1837502529203599E-9</v>
      </c>
      <c r="G1053">
        <v>1.24317867018795E-8</v>
      </c>
      <c r="H1053">
        <v>-1</v>
      </c>
      <c r="I1053" t="s">
        <v>64</v>
      </c>
    </row>
    <row r="1054" spans="1:9" x14ac:dyDescent="0.25">
      <c r="A1054" t="s">
        <v>629</v>
      </c>
      <c r="B1054">
        <v>2776</v>
      </c>
      <c r="C1054">
        <v>-1.8982542175652599</v>
      </c>
      <c r="D1054">
        <v>12.707933328085399</v>
      </c>
      <c r="E1054">
        <v>15.7441138844294</v>
      </c>
      <c r="F1054">
        <v>1.5191698126776901E-4</v>
      </c>
      <c r="G1054">
        <v>3.1142981159892598E-4</v>
      </c>
      <c r="H1054">
        <v>-1</v>
      </c>
      <c r="I1054" t="s">
        <v>63</v>
      </c>
    </row>
    <row r="1055" spans="1:9" x14ac:dyDescent="0.25">
      <c r="A1055" t="s">
        <v>629</v>
      </c>
      <c r="B1055">
        <v>2851</v>
      </c>
      <c r="C1055">
        <v>-3.1250013959029701</v>
      </c>
      <c r="D1055">
        <v>13.0712876169249</v>
      </c>
      <c r="E1055">
        <v>56.459125135370499</v>
      </c>
      <c r="F1055">
        <v>2.9336499592779897E-11</v>
      </c>
      <c r="G1055">
        <v>1.2661015613726101E-10</v>
      </c>
      <c r="H1055">
        <v>-1</v>
      </c>
      <c r="I1055" t="s">
        <v>59</v>
      </c>
    </row>
    <row r="1056" spans="1:9" x14ac:dyDescent="0.25">
      <c r="A1056" t="s">
        <v>629</v>
      </c>
      <c r="B1056">
        <v>2852</v>
      </c>
      <c r="C1056">
        <v>1.6021745766468101</v>
      </c>
      <c r="D1056">
        <v>7.4167967776542003</v>
      </c>
      <c r="E1056">
        <v>2.44992992019144</v>
      </c>
      <c r="F1056">
        <v>0.120948510878435</v>
      </c>
      <c r="G1056">
        <v>0.15258119833894901</v>
      </c>
      <c r="H1056">
        <v>0</v>
      </c>
      <c r="I1056" t="s">
        <v>55</v>
      </c>
    </row>
    <row r="1057" spans="1:9" x14ac:dyDescent="0.25">
      <c r="A1057" t="s">
        <v>629</v>
      </c>
      <c r="B1057">
        <v>2858</v>
      </c>
      <c r="C1057">
        <v>-1.3786045265871301</v>
      </c>
      <c r="D1057">
        <v>11.3790656920354</v>
      </c>
      <c r="E1057">
        <v>11.1172110611687</v>
      </c>
      <c r="F1057">
        <v>1.2148373509397899E-3</v>
      </c>
      <c r="G1057">
        <v>2.1195034633417599E-3</v>
      </c>
      <c r="H1057">
        <v>-1</v>
      </c>
      <c r="I1057" t="s">
        <v>51</v>
      </c>
    </row>
    <row r="1058" spans="1:9" x14ac:dyDescent="0.25">
      <c r="A1058" t="s">
        <v>629</v>
      </c>
      <c r="B1058">
        <v>2861</v>
      </c>
      <c r="C1058">
        <v>-2.96246193219118</v>
      </c>
      <c r="D1058">
        <v>11.216698696932299</v>
      </c>
      <c r="E1058">
        <v>44.269606794788601</v>
      </c>
      <c r="F1058">
        <v>1.7373665100162801E-9</v>
      </c>
      <c r="G1058">
        <v>7.12320269106676E-9</v>
      </c>
      <c r="H1058">
        <v>-1</v>
      </c>
      <c r="I1058" t="s">
        <v>50</v>
      </c>
    </row>
    <row r="1059" spans="1:9" x14ac:dyDescent="0.25">
      <c r="A1059" t="s">
        <v>629</v>
      </c>
      <c r="B1059">
        <v>2863</v>
      </c>
      <c r="C1059">
        <v>-0.951109132955263</v>
      </c>
      <c r="D1059">
        <v>8.5842097750341004</v>
      </c>
      <c r="E1059">
        <v>2.4191481801586998</v>
      </c>
      <c r="F1059">
        <v>0.123137015078412</v>
      </c>
      <c r="G1059">
        <v>0.152988412673179</v>
      </c>
      <c r="H1059">
        <v>0</v>
      </c>
      <c r="I1059" t="s">
        <v>46</v>
      </c>
    </row>
    <row r="1060" spans="1:9" x14ac:dyDescent="0.25">
      <c r="A1060" t="s">
        <v>629</v>
      </c>
      <c r="B1060">
        <v>2866</v>
      </c>
      <c r="C1060">
        <v>5.95432599503674</v>
      </c>
      <c r="D1060">
        <v>13.029773335697699</v>
      </c>
      <c r="E1060">
        <v>68.352218536985504</v>
      </c>
      <c r="F1060">
        <v>9.1002866536866199E-12</v>
      </c>
      <c r="G1060">
        <v>4.9748233706820202E-11</v>
      </c>
      <c r="H1060">
        <v>1</v>
      </c>
      <c r="I1060" t="s">
        <v>41</v>
      </c>
    </row>
    <row r="1061" spans="1:9" x14ac:dyDescent="0.25">
      <c r="A1061" t="s">
        <v>629</v>
      </c>
      <c r="B1061">
        <v>2867</v>
      </c>
      <c r="C1061">
        <v>-1.73140643323008</v>
      </c>
      <c r="D1061">
        <v>11.260502225238699</v>
      </c>
      <c r="E1061">
        <v>23.2065729080769</v>
      </c>
      <c r="F1061">
        <v>5.40513544716186E-6</v>
      </c>
      <c r="G1061">
        <v>1.4297455053782999E-5</v>
      </c>
      <c r="H1061">
        <v>-1</v>
      </c>
      <c r="I1061" t="s">
        <v>37</v>
      </c>
    </row>
    <row r="1062" spans="1:9" x14ac:dyDescent="0.25">
      <c r="A1062" t="s">
        <v>629</v>
      </c>
      <c r="B1062">
        <v>2874</v>
      </c>
      <c r="C1062">
        <v>-0.751914920965567</v>
      </c>
      <c r="D1062">
        <v>8.7864319302572405</v>
      </c>
      <c r="E1062">
        <v>1.66815726112195</v>
      </c>
      <c r="F1062">
        <v>0.199593619248954</v>
      </c>
      <c r="G1062">
        <v>0.240686423211974</v>
      </c>
      <c r="H1062">
        <v>0</v>
      </c>
      <c r="I1062" t="s">
        <v>36</v>
      </c>
    </row>
    <row r="1063" spans="1:9" x14ac:dyDescent="0.25">
      <c r="A1063" t="s">
        <v>629</v>
      </c>
      <c r="B1063">
        <v>2878</v>
      </c>
      <c r="C1063">
        <v>0.32720814704008699</v>
      </c>
      <c r="D1063">
        <v>10.9076687681307</v>
      </c>
      <c r="E1063">
        <v>0.76080884206397503</v>
      </c>
      <c r="F1063">
        <v>0.38524276421785397</v>
      </c>
      <c r="G1063">
        <v>0.43874870369255498</v>
      </c>
      <c r="H1063">
        <v>0</v>
      </c>
      <c r="I1063" t="s">
        <v>32</v>
      </c>
    </row>
    <row r="1064" spans="1:9" x14ac:dyDescent="0.25">
      <c r="A1064" t="s">
        <v>629</v>
      </c>
      <c r="B1064">
        <v>2880</v>
      </c>
      <c r="C1064">
        <v>1.4805621493615999</v>
      </c>
      <c r="D1064">
        <v>12.3640559499313</v>
      </c>
      <c r="E1064">
        <v>23.8414871908933</v>
      </c>
      <c r="F1064">
        <v>4.1464737305616203E-6</v>
      </c>
      <c r="G1064">
        <v>1.13336948635351E-5</v>
      </c>
      <c r="H1064">
        <v>1</v>
      </c>
      <c r="I1064" t="s">
        <v>31</v>
      </c>
    </row>
    <row r="1065" spans="1:9" x14ac:dyDescent="0.25">
      <c r="A1065" t="s">
        <v>629</v>
      </c>
      <c r="B1065">
        <v>2881</v>
      </c>
      <c r="C1065">
        <v>-0.271158056676429</v>
      </c>
      <c r="D1065">
        <v>8.9120006880805001</v>
      </c>
      <c r="E1065">
        <v>0.24570921601273699</v>
      </c>
      <c r="F1065">
        <v>0.62126467687300002</v>
      </c>
      <c r="G1065">
        <v>0.63679629379482505</v>
      </c>
      <c r="H1065">
        <v>0</v>
      </c>
      <c r="I1065" t="s">
        <v>27</v>
      </c>
    </row>
    <row r="1066" spans="1:9" x14ac:dyDescent="0.25">
      <c r="A1066" t="s">
        <v>629</v>
      </c>
      <c r="B1066">
        <v>2910</v>
      </c>
      <c r="C1066">
        <v>2.8197698270245302</v>
      </c>
      <c r="D1066">
        <v>13.8444417410835</v>
      </c>
      <c r="E1066">
        <v>68.012409400444596</v>
      </c>
      <c r="F1066">
        <v>8.2940684706337503E-13</v>
      </c>
      <c r="G1066">
        <v>5.6676134549330599E-12</v>
      </c>
      <c r="H1066">
        <v>1</v>
      </c>
      <c r="I1066" t="s">
        <v>20</v>
      </c>
    </row>
    <row r="1067" spans="1:9" x14ac:dyDescent="0.25">
      <c r="A1067" t="s">
        <v>629</v>
      </c>
      <c r="B1067">
        <v>2913</v>
      </c>
      <c r="C1067">
        <v>10.575046788930299</v>
      </c>
      <c r="D1067">
        <v>7.0016964808000104</v>
      </c>
      <c r="E1067">
        <v>60.892643783363603</v>
      </c>
      <c r="F1067">
        <v>1.6651399940004899E-11</v>
      </c>
      <c r="G1067">
        <v>8.03185173576706E-11</v>
      </c>
      <c r="H1067">
        <v>1</v>
      </c>
      <c r="I1067" t="s">
        <v>13</v>
      </c>
    </row>
    <row r="1068" spans="1:9" x14ac:dyDescent="0.25">
      <c r="A1068" t="s">
        <v>629</v>
      </c>
      <c r="B1068">
        <v>2914</v>
      </c>
      <c r="C1068">
        <v>-2.42595406127624</v>
      </c>
      <c r="D1068">
        <v>11.626980749454299</v>
      </c>
      <c r="E1068">
        <v>40.529862768559603</v>
      </c>
      <c r="F1068">
        <v>6.5531964072691497E-9</v>
      </c>
      <c r="G1068">
        <v>2.33635697998291E-8</v>
      </c>
      <c r="H1068">
        <v>-1</v>
      </c>
      <c r="I1068" t="s">
        <v>6</v>
      </c>
    </row>
    <row r="1069" spans="1:9" x14ac:dyDescent="0.25">
      <c r="A1069" t="s">
        <v>630</v>
      </c>
      <c r="B1069">
        <v>81</v>
      </c>
      <c r="C1069">
        <v>0.35118405979829798</v>
      </c>
      <c r="D1069">
        <v>9.5503950928424697</v>
      </c>
      <c r="E1069">
        <v>0.62166257046442497</v>
      </c>
      <c r="F1069">
        <v>0.43236473308623202</v>
      </c>
      <c r="G1069">
        <v>0.57183722763017797</v>
      </c>
      <c r="H1069">
        <v>0</v>
      </c>
      <c r="I1069" t="s">
        <v>600</v>
      </c>
    </row>
    <row r="1070" spans="1:9" x14ac:dyDescent="0.25">
      <c r="A1070" t="s">
        <v>630</v>
      </c>
      <c r="B1070">
        <v>170</v>
      </c>
      <c r="C1070">
        <v>2.1079407362144802</v>
      </c>
      <c r="D1070">
        <v>8.2664058740755006</v>
      </c>
      <c r="E1070">
        <v>21.5682361041302</v>
      </c>
      <c r="F1070">
        <v>1.0796074262113101E-5</v>
      </c>
      <c r="G1070">
        <v>7.5625695644592698E-4</v>
      </c>
      <c r="H1070">
        <v>1</v>
      </c>
      <c r="I1070" t="s">
        <v>167</v>
      </c>
    </row>
    <row r="1071" spans="1:9" x14ac:dyDescent="0.25">
      <c r="A1071" t="s">
        <v>630</v>
      </c>
      <c r="B1071">
        <v>213</v>
      </c>
      <c r="C1071">
        <v>1.6054200973250601</v>
      </c>
      <c r="D1071">
        <v>6.3533295162444503</v>
      </c>
      <c r="E1071">
        <v>12.4671191144097</v>
      </c>
      <c r="F1071">
        <v>6.4248426739182496E-4</v>
      </c>
      <c r="G1071">
        <v>4.7894281751026902E-3</v>
      </c>
      <c r="H1071">
        <v>1</v>
      </c>
      <c r="I1071" t="s">
        <v>166</v>
      </c>
    </row>
    <row r="1072" spans="1:9" x14ac:dyDescent="0.25">
      <c r="A1072" t="s">
        <v>630</v>
      </c>
      <c r="B1072">
        <v>228</v>
      </c>
      <c r="C1072">
        <v>-1.5923002551079599</v>
      </c>
      <c r="D1072">
        <v>24.539902895215899</v>
      </c>
      <c r="E1072">
        <v>10.6456233395221</v>
      </c>
      <c r="F1072">
        <v>1.52676060313162E-3</v>
      </c>
      <c r="G1072">
        <v>9.6303361120609905E-3</v>
      </c>
      <c r="H1072">
        <v>-1</v>
      </c>
      <c r="I1072" t="s">
        <v>165</v>
      </c>
    </row>
    <row r="1073" spans="1:9" x14ac:dyDescent="0.25">
      <c r="A1073" t="s">
        <v>630</v>
      </c>
      <c r="B1073">
        <v>266</v>
      </c>
      <c r="C1073">
        <v>0.82774327085913502</v>
      </c>
      <c r="D1073">
        <v>7.1984491668983202</v>
      </c>
      <c r="E1073">
        <v>2.9036512134387502</v>
      </c>
      <c r="F1073">
        <v>9.1668708875871793E-2</v>
      </c>
      <c r="G1073">
        <v>0.17083713926867</v>
      </c>
      <c r="H1073">
        <v>0</v>
      </c>
      <c r="I1073" t="s">
        <v>601</v>
      </c>
    </row>
    <row r="1074" spans="1:9" x14ac:dyDescent="0.25">
      <c r="A1074" t="s">
        <v>630</v>
      </c>
      <c r="B1074">
        <v>722</v>
      </c>
      <c r="C1074">
        <v>0.93216823083330302</v>
      </c>
      <c r="D1074">
        <v>8.6748267434407893</v>
      </c>
      <c r="E1074">
        <v>5.1326954898218897</v>
      </c>
      <c r="F1074">
        <v>2.5814843954900701E-2</v>
      </c>
      <c r="G1074">
        <v>6.6150537634432904E-2</v>
      </c>
      <c r="H1074">
        <v>0</v>
      </c>
      <c r="I1074" t="s">
        <v>602</v>
      </c>
    </row>
    <row r="1075" spans="1:9" x14ac:dyDescent="0.25">
      <c r="A1075" t="s">
        <v>630</v>
      </c>
      <c r="B1075">
        <v>724</v>
      </c>
      <c r="C1075">
        <v>-0.18747281147821601</v>
      </c>
      <c r="D1075">
        <v>9.2083937026743801</v>
      </c>
      <c r="E1075">
        <v>0.106990405285299</v>
      </c>
      <c r="F1075">
        <v>0.744409136723168</v>
      </c>
      <c r="G1075">
        <v>0.82488580015269897</v>
      </c>
      <c r="H1075">
        <v>0</v>
      </c>
      <c r="I1075" t="s">
        <v>164</v>
      </c>
    </row>
    <row r="1076" spans="1:9" x14ac:dyDescent="0.25">
      <c r="A1076" t="s">
        <v>630</v>
      </c>
      <c r="B1076">
        <v>735</v>
      </c>
      <c r="C1076">
        <v>1.0606019931880699</v>
      </c>
      <c r="D1076">
        <v>10.9652381404607</v>
      </c>
      <c r="E1076">
        <v>6.6268928736692398</v>
      </c>
      <c r="F1076">
        <v>1.1566857843470699E-2</v>
      </c>
      <c r="G1076">
        <v>3.5128975672762797E-2</v>
      </c>
      <c r="H1076">
        <v>1</v>
      </c>
      <c r="I1076" t="s">
        <v>163</v>
      </c>
    </row>
    <row r="1077" spans="1:9" x14ac:dyDescent="0.25">
      <c r="A1077" t="s">
        <v>630</v>
      </c>
      <c r="B1077">
        <v>740</v>
      </c>
      <c r="C1077">
        <v>-5.8917011610638899E-2</v>
      </c>
      <c r="D1077">
        <v>8.4123376531579606</v>
      </c>
      <c r="E1077">
        <v>1.8340097144160301E-2</v>
      </c>
      <c r="F1077">
        <v>0.89256995022205299</v>
      </c>
      <c r="G1077">
        <v>0.95052903789881005</v>
      </c>
      <c r="H1077">
        <v>0</v>
      </c>
      <c r="I1077" t="s">
        <v>158</v>
      </c>
    </row>
    <row r="1078" spans="1:9" x14ac:dyDescent="0.25">
      <c r="A1078" t="s">
        <v>630</v>
      </c>
      <c r="B1078">
        <v>763</v>
      </c>
      <c r="C1078">
        <v>0.77387830964365401</v>
      </c>
      <c r="D1078">
        <v>9.19831310076599</v>
      </c>
      <c r="E1078">
        <v>2.7108871981618701</v>
      </c>
      <c r="F1078">
        <v>0.10292183866136501</v>
      </c>
      <c r="G1078">
        <v>0.181582477027841</v>
      </c>
      <c r="H1078">
        <v>0</v>
      </c>
      <c r="I1078" t="s">
        <v>603</v>
      </c>
    </row>
    <row r="1079" spans="1:9" x14ac:dyDescent="0.25">
      <c r="A1079" t="s">
        <v>630</v>
      </c>
      <c r="B1079">
        <v>778</v>
      </c>
      <c r="C1079">
        <v>0.35307447978629503</v>
      </c>
      <c r="D1079">
        <v>8.86783645074288</v>
      </c>
      <c r="E1079">
        <v>0.51189981331096501</v>
      </c>
      <c r="F1079">
        <v>0.476046900288084</v>
      </c>
      <c r="G1079">
        <v>0.60993509099410803</v>
      </c>
      <c r="H1079">
        <v>0</v>
      </c>
      <c r="I1079" t="s">
        <v>604</v>
      </c>
    </row>
    <row r="1080" spans="1:9" x14ac:dyDescent="0.25">
      <c r="A1080" t="s">
        <v>630</v>
      </c>
      <c r="B1080">
        <v>796</v>
      </c>
      <c r="C1080">
        <v>-1.2718866695637401</v>
      </c>
      <c r="D1080">
        <v>21.535700841951201</v>
      </c>
      <c r="E1080">
        <v>6.9320189273441004</v>
      </c>
      <c r="F1080">
        <v>9.8617442551545299E-3</v>
      </c>
      <c r="G1080">
        <v>3.3694292871777998E-2</v>
      </c>
      <c r="H1080">
        <v>-1</v>
      </c>
      <c r="I1080" t="s">
        <v>605</v>
      </c>
    </row>
    <row r="1081" spans="1:9" x14ac:dyDescent="0.25">
      <c r="A1081" t="s">
        <v>630</v>
      </c>
      <c r="B1081">
        <v>833</v>
      </c>
      <c r="C1081">
        <v>1.0516352503883</v>
      </c>
      <c r="D1081">
        <v>7.0477120138534399</v>
      </c>
      <c r="E1081">
        <v>4.0246411625364402</v>
      </c>
      <c r="F1081">
        <v>4.7763831665634603E-2</v>
      </c>
      <c r="G1081">
        <v>0.10694138984436399</v>
      </c>
      <c r="H1081">
        <v>0</v>
      </c>
      <c r="I1081" t="s">
        <v>154</v>
      </c>
    </row>
    <row r="1082" spans="1:9" x14ac:dyDescent="0.25">
      <c r="A1082" t="s">
        <v>630</v>
      </c>
      <c r="B1082">
        <v>838</v>
      </c>
      <c r="C1082">
        <v>-0.11622017046335401</v>
      </c>
      <c r="D1082">
        <v>11.7857590870858</v>
      </c>
      <c r="E1082">
        <v>0.121084123511855</v>
      </c>
      <c r="F1082">
        <v>0.72862029422380503</v>
      </c>
      <c r="G1082">
        <v>0.81960200166615305</v>
      </c>
      <c r="H1082">
        <v>0</v>
      </c>
      <c r="I1082" t="s">
        <v>606</v>
      </c>
    </row>
    <row r="1083" spans="1:9" x14ac:dyDescent="0.25">
      <c r="A1083" t="s">
        <v>630</v>
      </c>
      <c r="B1083">
        <v>896</v>
      </c>
      <c r="C1083">
        <v>-1.03333207517685</v>
      </c>
      <c r="D1083">
        <v>9.4774236198128801</v>
      </c>
      <c r="E1083">
        <v>5.7914622178695998</v>
      </c>
      <c r="F1083">
        <v>1.8009588022038E-2</v>
      </c>
      <c r="G1083">
        <v>4.7638265090552197E-2</v>
      </c>
      <c r="H1083">
        <v>-1</v>
      </c>
      <c r="I1083" t="s">
        <v>607</v>
      </c>
    </row>
    <row r="1084" spans="1:9" x14ac:dyDescent="0.25">
      <c r="A1084" t="s">
        <v>630</v>
      </c>
      <c r="B1084">
        <v>934</v>
      </c>
      <c r="C1084">
        <v>-1.47376228187304</v>
      </c>
      <c r="D1084">
        <v>8.5636563143650797</v>
      </c>
      <c r="E1084">
        <v>8.8052157592571199</v>
      </c>
      <c r="F1084">
        <v>3.7879939517361299E-3</v>
      </c>
      <c r="G1084">
        <v>1.63481844232823E-2</v>
      </c>
      <c r="H1084">
        <v>-1</v>
      </c>
      <c r="I1084" t="s">
        <v>608</v>
      </c>
    </row>
    <row r="1085" spans="1:9" x14ac:dyDescent="0.25">
      <c r="A1085" t="s">
        <v>630</v>
      </c>
      <c r="B1085">
        <v>935</v>
      </c>
      <c r="C1085">
        <v>-1.53083506657489</v>
      </c>
      <c r="D1085">
        <v>6.2978485430437701</v>
      </c>
      <c r="E1085">
        <v>1.1282928891778901</v>
      </c>
      <c r="F1085">
        <v>0.29166993413410203</v>
      </c>
      <c r="G1085">
        <v>0.404814705129039</v>
      </c>
      <c r="H1085">
        <v>0</v>
      </c>
      <c r="I1085" t="s">
        <v>609</v>
      </c>
    </row>
    <row r="1086" spans="1:9" x14ac:dyDescent="0.25">
      <c r="A1086" t="s">
        <v>630</v>
      </c>
      <c r="B1086">
        <v>947</v>
      </c>
      <c r="C1086">
        <v>-0.50259501835353404</v>
      </c>
      <c r="D1086">
        <v>11.401765095333699</v>
      </c>
      <c r="E1086">
        <v>1.5600612273219401</v>
      </c>
      <c r="F1086">
        <v>0.214680633341297</v>
      </c>
      <c r="G1086">
        <v>0.32599651729604301</v>
      </c>
      <c r="H1086">
        <v>0</v>
      </c>
      <c r="I1086" t="s">
        <v>151</v>
      </c>
    </row>
    <row r="1087" spans="1:9" x14ac:dyDescent="0.25">
      <c r="A1087" t="s">
        <v>630</v>
      </c>
      <c r="B1087">
        <v>1001</v>
      </c>
      <c r="C1087">
        <v>1.60208784133292</v>
      </c>
      <c r="D1087">
        <v>14.408115018562899</v>
      </c>
      <c r="E1087">
        <v>20.318353320599599</v>
      </c>
      <c r="F1087">
        <v>1.8445291620632401E-5</v>
      </c>
      <c r="G1087">
        <v>7.5625695644592698E-4</v>
      </c>
      <c r="H1087">
        <v>1</v>
      </c>
      <c r="I1087" t="s">
        <v>150</v>
      </c>
    </row>
    <row r="1088" spans="1:9" x14ac:dyDescent="0.25">
      <c r="A1088" t="s">
        <v>630</v>
      </c>
      <c r="B1088">
        <v>1017</v>
      </c>
      <c r="C1088">
        <v>-0.71730835056821296</v>
      </c>
      <c r="D1088">
        <v>11.6834503651032</v>
      </c>
      <c r="E1088">
        <v>4.2167383194969403</v>
      </c>
      <c r="F1088">
        <v>4.2735156990661799E-2</v>
      </c>
      <c r="G1088">
        <v>0.10012236780669299</v>
      </c>
      <c r="H1088">
        <v>0</v>
      </c>
      <c r="I1088" t="s">
        <v>149</v>
      </c>
    </row>
    <row r="1089" spans="1:9" x14ac:dyDescent="0.25">
      <c r="A1089" t="s">
        <v>630</v>
      </c>
      <c r="B1089">
        <v>1082</v>
      </c>
      <c r="C1089">
        <v>1.6381613773995101</v>
      </c>
      <c r="D1089">
        <v>11.420109839395</v>
      </c>
      <c r="E1089">
        <v>19.3731514310597</v>
      </c>
      <c r="F1089">
        <v>2.7786734713349199E-5</v>
      </c>
      <c r="G1089">
        <v>7.59504082164879E-4</v>
      </c>
      <c r="H1089">
        <v>1</v>
      </c>
      <c r="I1089" t="s">
        <v>147</v>
      </c>
    </row>
    <row r="1090" spans="1:9" x14ac:dyDescent="0.25">
      <c r="A1090" t="s">
        <v>630</v>
      </c>
      <c r="B1090">
        <v>1427</v>
      </c>
      <c r="C1090">
        <v>-1.7127972820458199</v>
      </c>
      <c r="D1090">
        <v>5.9052863127753996</v>
      </c>
      <c r="E1090">
        <v>1.2989978328354199</v>
      </c>
      <c r="F1090">
        <v>0.25786636535687701</v>
      </c>
      <c r="G1090">
        <v>0.370965648408138</v>
      </c>
      <c r="H1090">
        <v>0</v>
      </c>
      <c r="I1090" t="s">
        <v>610</v>
      </c>
    </row>
    <row r="1091" spans="1:9" x14ac:dyDescent="0.25">
      <c r="A1091" t="s">
        <v>630</v>
      </c>
      <c r="B1091">
        <v>1429</v>
      </c>
      <c r="C1091">
        <v>1.0677259363145399</v>
      </c>
      <c r="D1091">
        <v>11.289914245354501</v>
      </c>
      <c r="E1091">
        <v>8.5324552605112594</v>
      </c>
      <c r="F1091">
        <v>4.3448398725055501E-3</v>
      </c>
      <c r="G1091">
        <v>1.78138434772727E-2</v>
      </c>
      <c r="H1091">
        <v>1</v>
      </c>
      <c r="I1091" t="s">
        <v>145</v>
      </c>
    </row>
    <row r="1092" spans="1:9" x14ac:dyDescent="0.25">
      <c r="A1092" t="s">
        <v>630</v>
      </c>
      <c r="B1092">
        <v>1432</v>
      </c>
      <c r="C1092">
        <v>-0.39063741304245903</v>
      </c>
      <c r="D1092">
        <v>17.197576362260801</v>
      </c>
      <c r="E1092">
        <v>0.27724698282710197</v>
      </c>
      <c r="F1092">
        <v>0.60028524282014994</v>
      </c>
      <c r="G1092">
        <v>0.70442931530460495</v>
      </c>
      <c r="H1092">
        <v>0</v>
      </c>
      <c r="I1092" t="s">
        <v>141</v>
      </c>
    </row>
    <row r="1093" spans="1:9" x14ac:dyDescent="0.25">
      <c r="A1093" t="s">
        <v>630</v>
      </c>
      <c r="B1093">
        <v>1436</v>
      </c>
      <c r="C1093">
        <v>1.0670967928372199</v>
      </c>
      <c r="D1093">
        <v>9.0079790694344108</v>
      </c>
      <c r="E1093">
        <v>6.7943661932658603</v>
      </c>
      <c r="F1093">
        <v>1.0595944536155999E-2</v>
      </c>
      <c r="G1093">
        <v>3.3920538177342099E-2</v>
      </c>
      <c r="H1093">
        <v>1</v>
      </c>
      <c r="I1093" t="s">
        <v>140</v>
      </c>
    </row>
    <row r="1094" spans="1:9" x14ac:dyDescent="0.25">
      <c r="A1094" t="s">
        <v>630</v>
      </c>
      <c r="B1094">
        <v>1482</v>
      </c>
      <c r="C1094">
        <v>-0.161973784718559</v>
      </c>
      <c r="D1094">
        <v>8.3243826246072299</v>
      </c>
      <c r="E1094">
        <v>8.3278845743247704E-2</v>
      </c>
      <c r="F1094">
        <v>0.77353492894313103</v>
      </c>
      <c r="G1094">
        <v>0.845731522311156</v>
      </c>
      <c r="H1094">
        <v>0</v>
      </c>
      <c r="I1094" t="s">
        <v>139</v>
      </c>
    </row>
    <row r="1095" spans="1:9" x14ac:dyDescent="0.25">
      <c r="A1095" t="s">
        <v>630</v>
      </c>
      <c r="B1095">
        <v>1483</v>
      </c>
      <c r="C1095">
        <v>-1.4299962567175899</v>
      </c>
      <c r="D1095">
        <v>12.8932300119882</v>
      </c>
      <c r="E1095">
        <v>11.413094159401901</v>
      </c>
      <c r="F1095">
        <v>1.0672378148738101E-3</v>
      </c>
      <c r="G1095">
        <v>7.2927917349710197E-3</v>
      </c>
      <c r="H1095">
        <v>-1</v>
      </c>
      <c r="I1095" t="s">
        <v>138</v>
      </c>
    </row>
    <row r="1096" spans="1:9" x14ac:dyDescent="0.25">
      <c r="A1096" t="s">
        <v>630</v>
      </c>
      <c r="B1096">
        <v>1485</v>
      </c>
      <c r="C1096">
        <v>-1.3905582728132799</v>
      </c>
      <c r="D1096">
        <v>10.5647054331915</v>
      </c>
      <c r="E1096">
        <v>9.4833256938818096</v>
      </c>
      <c r="F1096">
        <v>2.70134018604643E-3</v>
      </c>
      <c r="G1096">
        <v>1.24130396712018E-2</v>
      </c>
      <c r="H1096">
        <v>-1</v>
      </c>
      <c r="I1096" t="s">
        <v>137</v>
      </c>
    </row>
    <row r="1097" spans="1:9" x14ac:dyDescent="0.25">
      <c r="A1097" t="s">
        <v>630</v>
      </c>
      <c r="B1097">
        <v>1486</v>
      </c>
      <c r="C1097">
        <v>0.46212869846931498</v>
      </c>
      <c r="D1097">
        <v>11.784780481672501</v>
      </c>
      <c r="E1097">
        <v>1.6224845080944601</v>
      </c>
      <c r="F1097">
        <v>0.205808173566908</v>
      </c>
      <c r="G1097">
        <v>0.31842019306578201</v>
      </c>
      <c r="H1097">
        <v>0</v>
      </c>
      <c r="I1097" t="s">
        <v>136</v>
      </c>
    </row>
    <row r="1098" spans="1:9" x14ac:dyDescent="0.25">
      <c r="A1098" t="s">
        <v>630</v>
      </c>
      <c r="B1098">
        <v>1487</v>
      </c>
      <c r="C1098">
        <v>-1.20628116756339</v>
      </c>
      <c r="D1098">
        <v>12.320822684265</v>
      </c>
      <c r="E1098">
        <v>13.9639820208924</v>
      </c>
      <c r="F1098">
        <v>3.1583015726799801E-4</v>
      </c>
      <c r="G1098">
        <v>3.23725911199698E-3</v>
      </c>
      <c r="H1098">
        <v>-1</v>
      </c>
      <c r="I1098" t="s">
        <v>135</v>
      </c>
    </row>
    <row r="1099" spans="1:9" x14ac:dyDescent="0.25">
      <c r="A1099" t="s">
        <v>630</v>
      </c>
      <c r="B1099">
        <v>1488</v>
      </c>
      <c r="C1099">
        <v>4.8608931531353802E-2</v>
      </c>
      <c r="D1099">
        <v>14.264842038307901</v>
      </c>
      <c r="E1099">
        <v>1.2689558723718099E-2</v>
      </c>
      <c r="F1099">
        <v>0.910554431420182</v>
      </c>
      <c r="G1099">
        <v>0.95724953046737105</v>
      </c>
      <c r="H1099">
        <v>0</v>
      </c>
      <c r="I1099" t="s">
        <v>134</v>
      </c>
    </row>
    <row r="1100" spans="1:9" x14ac:dyDescent="0.25">
      <c r="A1100" t="s">
        <v>630</v>
      </c>
      <c r="B1100">
        <v>1490</v>
      </c>
      <c r="C1100">
        <v>0.38784379774224098</v>
      </c>
      <c r="D1100">
        <v>12.666209319263301</v>
      </c>
      <c r="E1100">
        <v>0.39027559582174498</v>
      </c>
      <c r="F1100">
        <v>0.53431906112246197</v>
      </c>
      <c r="G1100">
        <v>0.663850954727908</v>
      </c>
      <c r="H1100">
        <v>0</v>
      </c>
      <c r="I1100" t="s">
        <v>133</v>
      </c>
    </row>
    <row r="1101" spans="1:9" x14ac:dyDescent="0.25">
      <c r="A1101" t="s">
        <v>630</v>
      </c>
      <c r="B1101">
        <v>1491</v>
      </c>
      <c r="C1101">
        <v>-1.4565614103023901</v>
      </c>
      <c r="D1101">
        <v>6.3197134313007099</v>
      </c>
      <c r="E1101">
        <v>6.2567797795251003</v>
      </c>
      <c r="F1101">
        <v>1.42927933441924E-2</v>
      </c>
      <c r="G1101">
        <v>3.9066968474125899E-2</v>
      </c>
      <c r="H1101">
        <v>-1</v>
      </c>
      <c r="I1101" t="s">
        <v>132</v>
      </c>
    </row>
    <row r="1102" spans="1:9" x14ac:dyDescent="0.25">
      <c r="A1102" t="s">
        <v>630</v>
      </c>
      <c r="B1102">
        <v>1493</v>
      </c>
      <c r="C1102">
        <v>-1.1175465287678101E-2</v>
      </c>
      <c r="D1102">
        <v>8.6981092617338298</v>
      </c>
      <c r="E1102">
        <v>6.2036164698597005E-4</v>
      </c>
      <c r="F1102">
        <v>0.98018057985029505</v>
      </c>
      <c r="G1102">
        <v>0.985430399445127</v>
      </c>
      <c r="H1102">
        <v>0</v>
      </c>
      <c r="I1102" t="s">
        <v>131</v>
      </c>
    </row>
    <row r="1103" spans="1:9" x14ac:dyDescent="0.25">
      <c r="A1103" t="s">
        <v>630</v>
      </c>
      <c r="B1103">
        <v>1497</v>
      </c>
      <c r="C1103">
        <v>-7.1738591525298601E-2</v>
      </c>
      <c r="D1103">
        <v>12.888716890522399</v>
      </c>
      <c r="E1103">
        <v>3.0774854820348099E-2</v>
      </c>
      <c r="F1103">
        <v>0.86111205429482696</v>
      </c>
      <c r="G1103">
        <v>0.92909458489704999</v>
      </c>
      <c r="H1103">
        <v>0</v>
      </c>
      <c r="I1103" t="s">
        <v>130</v>
      </c>
    </row>
    <row r="1104" spans="1:9" x14ac:dyDescent="0.25">
      <c r="A1104" t="s">
        <v>630</v>
      </c>
      <c r="B1104">
        <v>1502</v>
      </c>
      <c r="C1104">
        <v>0.76611537238258098</v>
      </c>
      <c r="D1104">
        <v>9.6353062752849006</v>
      </c>
      <c r="E1104">
        <v>2.6925403032686899</v>
      </c>
      <c r="F1104">
        <v>0.104077761223275</v>
      </c>
      <c r="G1104">
        <v>0.181582477027841</v>
      </c>
      <c r="H1104">
        <v>0</v>
      </c>
      <c r="I1104" t="s">
        <v>127</v>
      </c>
    </row>
    <row r="1105" spans="1:9" x14ac:dyDescent="0.25">
      <c r="A1105" t="s">
        <v>630</v>
      </c>
      <c r="B1105">
        <v>1503</v>
      </c>
      <c r="C1105">
        <v>0.410938953593946</v>
      </c>
      <c r="D1105">
        <v>11.6689987953062</v>
      </c>
      <c r="E1105">
        <v>1.46370738873982</v>
      </c>
      <c r="F1105">
        <v>0.229299496829907</v>
      </c>
      <c r="G1105">
        <v>0.34186470436458899</v>
      </c>
      <c r="H1105">
        <v>0</v>
      </c>
      <c r="I1105" t="s">
        <v>611</v>
      </c>
    </row>
    <row r="1106" spans="1:9" x14ac:dyDescent="0.25">
      <c r="A1106" t="s">
        <v>630</v>
      </c>
      <c r="B1106">
        <v>1504</v>
      </c>
      <c r="C1106">
        <v>0.80110081852903603</v>
      </c>
      <c r="D1106">
        <v>12.340620495651301</v>
      </c>
      <c r="E1106">
        <v>6.2470663388842897</v>
      </c>
      <c r="F1106">
        <v>1.41298285988046E-2</v>
      </c>
      <c r="G1106">
        <v>3.9066968474125899E-2</v>
      </c>
      <c r="H1106">
        <v>1</v>
      </c>
      <c r="I1106" t="s">
        <v>612</v>
      </c>
    </row>
    <row r="1107" spans="1:9" x14ac:dyDescent="0.25">
      <c r="A1107" t="s">
        <v>630</v>
      </c>
      <c r="B1107">
        <v>1505</v>
      </c>
      <c r="C1107">
        <v>1.41057067432489</v>
      </c>
      <c r="D1107">
        <v>9.2082206400801603</v>
      </c>
      <c r="E1107">
        <v>14.798499784873099</v>
      </c>
      <c r="F1107">
        <v>2.1484102480627201E-4</v>
      </c>
      <c r="G1107">
        <v>2.8700319585235998E-3</v>
      </c>
      <c r="H1107">
        <v>1</v>
      </c>
      <c r="I1107" t="s">
        <v>125</v>
      </c>
    </row>
    <row r="1108" spans="1:9" x14ac:dyDescent="0.25">
      <c r="A1108" t="s">
        <v>630</v>
      </c>
      <c r="B1108">
        <v>1537</v>
      </c>
      <c r="C1108">
        <v>0.69914728086640099</v>
      </c>
      <c r="D1108">
        <v>10.861849368733701</v>
      </c>
      <c r="E1108">
        <v>3.4142495453236501</v>
      </c>
      <c r="F1108">
        <v>6.7702016994489495E-2</v>
      </c>
      <c r="G1108">
        <v>0.13540403398897899</v>
      </c>
      <c r="H1108">
        <v>0</v>
      </c>
      <c r="I1108" t="s">
        <v>124</v>
      </c>
    </row>
    <row r="1109" spans="1:9" x14ac:dyDescent="0.25">
      <c r="A1109" t="s">
        <v>630</v>
      </c>
      <c r="B1109">
        <v>1688</v>
      </c>
      <c r="C1109">
        <v>-9.6250343529257106E-3</v>
      </c>
      <c r="D1109">
        <v>8.4462196718998594</v>
      </c>
      <c r="E1109">
        <v>5.0390804463628996E-4</v>
      </c>
      <c r="F1109">
        <v>0.98213707248315796</v>
      </c>
      <c r="G1109">
        <v>0.985430399445127</v>
      </c>
      <c r="H1109">
        <v>0</v>
      </c>
      <c r="I1109" t="s">
        <v>121</v>
      </c>
    </row>
    <row r="1110" spans="1:9" x14ac:dyDescent="0.25">
      <c r="A1110" t="s">
        <v>630</v>
      </c>
      <c r="B1110">
        <v>1706</v>
      </c>
      <c r="C1110">
        <v>0.67934608005308805</v>
      </c>
      <c r="D1110">
        <v>14.131062960149</v>
      </c>
      <c r="E1110">
        <v>1.1087812633813501</v>
      </c>
      <c r="F1110">
        <v>0.29620588180173602</v>
      </c>
      <c r="G1110">
        <v>0.404814705129039</v>
      </c>
      <c r="H1110">
        <v>0</v>
      </c>
      <c r="I1110" t="s">
        <v>613</v>
      </c>
    </row>
    <row r="1111" spans="1:9" x14ac:dyDescent="0.25">
      <c r="A1111" t="s">
        <v>630</v>
      </c>
      <c r="B1111">
        <v>1709</v>
      </c>
      <c r="C1111">
        <v>0.64728770883356601</v>
      </c>
      <c r="D1111">
        <v>9.2360481695627694</v>
      </c>
      <c r="E1111">
        <v>2.0739230545259399</v>
      </c>
      <c r="F1111">
        <v>0.15307534581972501</v>
      </c>
      <c r="G1111">
        <v>0.251043567144349</v>
      </c>
      <c r="H1111">
        <v>0</v>
      </c>
      <c r="I1111" t="s">
        <v>116</v>
      </c>
    </row>
    <row r="1112" spans="1:9" x14ac:dyDescent="0.25">
      <c r="A1112" t="s">
        <v>630</v>
      </c>
      <c r="B1112">
        <v>1712</v>
      </c>
      <c r="C1112">
        <v>0.58372445243272297</v>
      </c>
      <c r="D1112">
        <v>18.967235759789599</v>
      </c>
      <c r="E1112">
        <v>1.6847474173094401</v>
      </c>
      <c r="F1112">
        <v>0.19739175206203499</v>
      </c>
      <c r="G1112">
        <v>0.31127160902090101</v>
      </c>
      <c r="H1112">
        <v>0</v>
      </c>
      <c r="I1112" t="s">
        <v>115</v>
      </c>
    </row>
    <row r="1113" spans="1:9" x14ac:dyDescent="0.25">
      <c r="A1113" t="s">
        <v>630</v>
      </c>
      <c r="B1113">
        <v>1716</v>
      </c>
      <c r="C1113">
        <v>1.2660487784596799</v>
      </c>
      <c r="D1113">
        <v>5.7749044456779703</v>
      </c>
      <c r="E1113">
        <v>8.2146899047892301</v>
      </c>
      <c r="F1113">
        <v>5.1452271826756997E-3</v>
      </c>
      <c r="G1113">
        <v>2.0090887094257499E-2</v>
      </c>
      <c r="H1113">
        <v>1</v>
      </c>
      <c r="I1113" t="s">
        <v>114</v>
      </c>
    </row>
    <row r="1114" spans="1:9" x14ac:dyDescent="0.25">
      <c r="A1114" t="s">
        <v>630</v>
      </c>
      <c r="B1114">
        <v>1722</v>
      </c>
      <c r="C1114">
        <v>2.16032651068058</v>
      </c>
      <c r="D1114">
        <v>6.7457905980563897</v>
      </c>
      <c r="E1114">
        <v>18.436096065328101</v>
      </c>
      <c r="F1114">
        <v>4.5766588988302102E-5</v>
      </c>
      <c r="G1114">
        <v>9.3821507426019299E-4</v>
      </c>
      <c r="H1114">
        <v>1</v>
      </c>
      <c r="I1114" t="s">
        <v>111</v>
      </c>
    </row>
    <row r="1115" spans="1:9" x14ac:dyDescent="0.25">
      <c r="A1115" t="s">
        <v>630</v>
      </c>
      <c r="B1115">
        <v>1729</v>
      </c>
      <c r="C1115">
        <v>1.81020358720684</v>
      </c>
      <c r="D1115">
        <v>9.9704405564955092</v>
      </c>
      <c r="E1115">
        <v>13.580628973168899</v>
      </c>
      <c r="F1115">
        <v>3.7750721571417001E-4</v>
      </c>
      <c r="G1115">
        <v>3.4395101876179899E-3</v>
      </c>
      <c r="H1115">
        <v>1</v>
      </c>
      <c r="I1115" t="s">
        <v>105</v>
      </c>
    </row>
    <row r="1116" spans="1:9" x14ac:dyDescent="0.25">
      <c r="A1116" t="s">
        <v>630</v>
      </c>
      <c r="B1116">
        <v>1736</v>
      </c>
      <c r="C1116">
        <v>0.66397440018221998</v>
      </c>
      <c r="D1116">
        <v>9.4231453860288408</v>
      </c>
      <c r="E1116">
        <v>2.7656776994810901</v>
      </c>
      <c r="F1116">
        <v>9.9622568361200994E-2</v>
      </c>
      <c r="G1116">
        <v>0.18153445790263301</v>
      </c>
      <c r="H1116">
        <v>0</v>
      </c>
      <c r="I1116" t="s">
        <v>101</v>
      </c>
    </row>
    <row r="1117" spans="1:9" x14ac:dyDescent="0.25">
      <c r="A1117" t="s">
        <v>630</v>
      </c>
      <c r="B1117">
        <v>1742</v>
      </c>
      <c r="C1117">
        <v>5.3348279802591297E-2</v>
      </c>
      <c r="D1117">
        <v>9.70737477017191</v>
      </c>
      <c r="E1117">
        <v>8.5754940317566905E-3</v>
      </c>
      <c r="F1117">
        <v>0.92643830338217903</v>
      </c>
      <c r="G1117">
        <v>0.96161950477643898</v>
      </c>
      <c r="H1117">
        <v>0</v>
      </c>
      <c r="I1117" t="s">
        <v>100</v>
      </c>
    </row>
    <row r="1118" spans="1:9" x14ac:dyDescent="0.25">
      <c r="A1118" t="s">
        <v>630</v>
      </c>
      <c r="B1118">
        <v>1756</v>
      </c>
      <c r="C1118">
        <v>-0.41720305296167398</v>
      </c>
      <c r="D1118">
        <v>12.595653093251</v>
      </c>
      <c r="E1118">
        <v>1.3067838116849699</v>
      </c>
      <c r="F1118">
        <v>0.255808690384773</v>
      </c>
      <c r="G1118">
        <v>0.370965648408138</v>
      </c>
      <c r="H1118">
        <v>0</v>
      </c>
      <c r="I1118" t="s">
        <v>99</v>
      </c>
    </row>
    <row r="1119" spans="1:9" x14ac:dyDescent="0.25">
      <c r="A1119" t="s">
        <v>630</v>
      </c>
      <c r="B1119">
        <v>1757</v>
      </c>
      <c r="C1119">
        <v>-1.3914764338722201</v>
      </c>
      <c r="D1119">
        <v>7.6910102427673204</v>
      </c>
      <c r="E1119">
        <v>6.5154676029728202</v>
      </c>
      <c r="F1119">
        <v>1.23711431757239E-2</v>
      </c>
      <c r="G1119">
        <v>3.6229776443191399E-2</v>
      </c>
      <c r="H1119">
        <v>-1</v>
      </c>
      <c r="I1119" t="s">
        <v>614</v>
      </c>
    </row>
    <row r="1120" spans="1:9" x14ac:dyDescent="0.25">
      <c r="A1120" t="s">
        <v>630</v>
      </c>
      <c r="B1120">
        <v>1758</v>
      </c>
      <c r="C1120">
        <v>-1.16959637446352</v>
      </c>
      <c r="D1120">
        <v>11.3895582207837</v>
      </c>
      <c r="E1120">
        <v>7.2033521063178698</v>
      </c>
      <c r="F1120">
        <v>8.6442190660904108E-3</v>
      </c>
      <c r="G1120">
        <v>3.08185201486702E-2</v>
      </c>
      <c r="H1120">
        <v>-1</v>
      </c>
      <c r="I1120" t="s">
        <v>615</v>
      </c>
    </row>
    <row r="1121" spans="1:9" x14ac:dyDescent="0.25">
      <c r="A1121" t="s">
        <v>630</v>
      </c>
      <c r="B1121">
        <v>1759</v>
      </c>
      <c r="C1121">
        <v>-1.12892732718691</v>
      </c>
      <c r="D1121">
        <v>7.2732591380276803</v>
      </c>
      <c r="E1121">
        <v>4.5824116635694798</v>
      </c>
      <c r="F1121">
        <v>3.4824364445214501E-2</v>
      </c>
      <c r="G1121">
        <v>8.3988173073752698E-2</v>
      </c>
      <c r="H1121">
        <v>0</v>
      </c>
      <c r="I1121" t="s">
        <v>96</v>
      </c>
    </row>
    <row r="1122" spans="1:9" x14ac:dyDescent="0.25">
      <c r="A1122" t="s">
        <v>630</v>
      </c>
      <c r="B1122">
        <v>1760</v>
      </c>
      <c r="C1122">
        <v>0.253313105281815</v>
      </c>
      <c r="D1122">
        <v>12.8128419522447</v>
      </c>
      <c r="E1122">
        <v>0.192720492810039</v>
      </c>
      <c r="F1122">
        <v>0.66208412675364103</v>
      </c>
      <c r="G1122">
        <v>0.76466054075772705</v>
      </c>
      <c r="H1122">
        <v>0</v>
      </c>
      <c r="I1122" t="s">
        <v>92</v>
      </c>
    </row>
    <row r="1123" spans="1:9" x14ac:dyDescent="0.25">
      <c r="A1123" t="s">
        <v>630</v>
      </c>
      <c r="B1123">
        <v>1776</v>
      </c>
      <c r="C1123">
        <v>1.5015856005456301</v>
      </c>
      <c r="D1123">
        <v>8.2697039648248492</v>
      </c>
      <c r="E1123">
        <v>10.3466383789187</v>
      </c>
      <c r="F1123">
        <v>1.7663358648525799E-3</v>
      </c>
      <c r="G1123">
        <v>9.8789775472129197E-3</v>
      </c>
      <c r="H1123">
        <v>1</v>
      </c>
      <c r="I1123" t="s">
        <v>91</v>
      </c>
    </row>
    <row r="1124" spans="1:9" x14ac:dyDescent="0.25">
      <c r="A1124" t="s">
        <v>630</v>
      </c>
      <c r="B1124">
        <v>1778</v>
      </c>
      <c r="C1124">
        <v>0.35726888522219102</v>
      </c>
      <c r="D1124">
        <v>9.9886463326928094</v>
      </c>
      <c r="E1124">
        <v>0.58908083422402902</v>
      </c>
      <c r="F1124">
        <v>0.44465055197560699</v>
      </c>
      <c r="G1124">
        <v>0.57875151209523501</v>
      </c>
      <c r="H1124">
        <v>0</v>
      </c>
      <c r="I1124" t="s">
        <v>90</v>
      </c>
    </row>
    <row r="1125" spans="1:9" x14ac:dyDescent="0.25">
      <c r="A1125" t="s">
        <v>630</v>
      </c>
      <c r="B1125">
        <v>1781</v>
      </c>
      <c r="C1125">
        <v>0.25209748290589801</v>
      </c>
      <c r="D1125">
        <v>9.7290063509622904</v>
      </c>
      <c r="E1125">
        <v>0.274786440859076</v>
      </c>
      <c r="F1125">
        <v>0.60134209843076003</v>
      </c>
      <c r="G1125">
        <v>0.70442931530460495</v>
      </c>
      <c r="H1125">
        <v>0</v>
      </c>
      <c r="I1125" t="s">
        <v>89</v>
      </c>
    </row>
    <row r="1126" spans="1:9" x14ac:dyDescent="0.25">
      <c r="A1126" t="s">
        <v>630</v>
      </c>
      <c r="B1126">
        <v>1795</v>
      </c>
      <c r="C1126">
        <v>1.1332218267146901</v>
      </c>
      <c r="D1126">
        <v>17.0265775044824</v>
      </c>
      <c r="E1126">
        <v>9.4658722263509905</v>
      </c>
      <c r="F1126">
        <v>2.72481358636136E-3</v>
      </c>
      <c r="G1126">
        <v>1.24130396712018E-2</v>
      </c>
      <c r="H1126">
        <v>1</v>
      </c>
      <c r="I1126" t="s">
        <v>616</v>
      </c>
    </row>
    <row r="1127" spans="1:9" x14ac:dyDescent="0.25">
      <c r="A1127" t="s">
        <v>630</v>
      </c>
      <c r="B1127">
        <v>1796</v>
      </c>
      <c r="C1127">
        <v>1.32594002789139</v>
      </c>
      <c r="D1127">
        <v>13.717431188272601</v>
      </c>
      <c r="E1127">
        <v>14.512978186663499</v>
      </c>
      <c r="F1127">
        <v>2.4500272816664799E-4</v>
      </c>
      <c r="G1127">
        <v>2.8700319585235998E-3</v>
      </c>
      <c r="H1127">
        <v>1</v>
      </c>
      <c r="I1127" t="s">
        <v>80</v>
      </c>
    </row>
    <row r="1128" spans="1:9" x14ac:dyDescent="0.25">
      <c r="A1128" t="s">
        <v>630</v>
      </c>
      <c r="B1128">
        <v>1833</v>
      </c>
      <c r="C1128">
        <v>-0.81412811601470003</v>
      </c>
      <c r="D1128">
        <v>6.7667152371299499</v>
      </c>
      <c r="E1128">
        <v>2.2585282226580401</v>
      </c>
      <c r="F1128">
        <v>0.13629029468904399</v>
      </c>
      <c r="G1128">
        <v>0.22807763601023701</v>
      </c>
      <c r="H1128">
        <v>0</v>
      </c>
      <c r="I1128" t="s">
        <v>79</v>
      </c>
    </row>
    <row r="1129" spans="1:9" x14ac:dyDescent="0.25">
      <c r="A1129" t="s">
        <v>630</v>
      </c>
      <c r="B1129">
        <v>1910</v>
      </c>
      <c r="C1129">
        <v>-1.0075730838716701</v>
      </c>
      <c r="D1129">
        <v>18.530256778125899</v>
      </c>
      <c r="E1129">
        <v>4.7485826074585598</v>
      </c>
      <c r="F1129">
        <v>3.1759112190912799E-2</v>
      </c>
      <c r="G1129">
        <v>7.8916581807722694E-2</v>
      </c>
      <c r="H1129">
        <v>0</v>
      </c>
      <c r="I1129" t="s">
        <v>617</v>
      </c>
    </row>
    <row r="1130" spans="1:9" x14ac:dyDescent="0.25">
      <c r="A1130" t="s">
        <v>630</v>
      </c>
      <c r="B1130">
        <v>1918</v>
      </c>
      <c r="C1130">
        <v>-1.11643398899179</v>
      </c>
      <c r="D1130">
        <v>7.3676874096800704</v>
      </c>
      <c r="E1130">
        <v>3.9819208161752702</v>
      </c>
      <c r="F1130">
        <v>4.8882707208116001E-2</v>
      </c>
      <c r="G1130">
        <v>0.10694138984436399</v>
      </c>
      <c r="H1130">
        <v>0</v>
      </c>
      <c r="I1130" t="s">
        <v>77</v>
      </c>
    </row>
    <row r="1131" spans="1:9" x14ac:dyDescent="0.25">
      <c r="A1131" t="s">
        <v>630</v>
      </c>
      <c r="B1131">
        <v>2013</v>
      </c>
      <c r="C1131">
        <v>1.1759361885611901</v>
      </c>
      <c r="D1131">
        <v>8.4457143566323705</v>
      </c>
      <c r="E1131">
        <v>7.4652855211448896</v>
      </c>
      <c r="F1131">
        <v>7.48228574782152E-3</v>
      </c>
      <c r="G1131">
        <v>2.7888519605516599E-2</v>
      </c>
      <c r="H1131">
        <v>1</v>
      </c>
      <c r="I1131" t="s">
        <v>76</v>
      </c>
    </row>
    <row r="1132" spans="1:9" x14ac:dyDescent="0.25">
      <c r="A1132" t="s">
        <v>630</v>
      </c>
      <c r="B1132">
        <v>2078</v>
      </c>
      <c r="C1132">
        <v>-0.60327197013516098</v>
      </c>
      <c r="D1132">
        <v>13.554706074806001</v>
      </c>
      <c r="E1132">
        <v>3.12878432612185</v>
      </c>
      <c r="F1132">
        <v>8.0083873012922302E-2</v>
      </c>
      <c r="G1132">
        <v>0.15271808341999099</v>
      </c>
      <c r="H1132">
        <v>0</v>
      </c>
      <c r="I1132" t="s">
        <v>71</v>
      </c>
    </row>
    <row r="1133" spans="1:9" x14ac:dyDescent="0.25">
      <c r="A1133" t="s">
        <v>630</v>
      </c>
      <c r="B1133">
        <v>2079</v>
      </c>
      <c r="C1133">
        <v>0.28042417200331099</v>
      </c>
      <c r="D1133">
        <v>7.6650411620787304</v>
      </c>
      <c r="E1133">
        <v>0.36629784273399901</v>
      </c>
      <c r="F1133">
        <v>0.54645131007801395</v>
      </c>
      <c r="G1133">
        <v>0.66879115561786695</v>
      </c>
      <c r="H1133">
        <v>0</v>
      </c>
      <c r="I1133" t="s">
        <v>70</v>
      </c>
    </row>
    <row r="1134" spans="1:9" x14ac:dyDescent="0.25">
      <c r="A1134" t="s">
        <v>630</v>
      </c>
      <c r="B1134">
        <v>2260</v>
      </c>
      <c r="C1134">
        <v>0.253396725050961</v>
      </c>
      <c r="D1134">
        <v>13.833776601213</v>
      </c>
      <c r="E1134">
        <v>0.476858982626712</v>
      </c>
      <c r="F1134">
        <v>0.49150781073690702</v>
      </c>
      <c r="G1134">
        <v>0.62005600739117395</v>
      </c>
      <c r="H1134">
        <v>0</v>
      </c>
      <c r="I1134" t="s">
        <v>65</v>
      </c>
    </row>
    <row r="1135" spans="1:9" x14ac:dyDescent="0.25">
      <c r="A1135" t="s">
        <v>630</v>
      </c>
      <c r="B1135">
        <v>2308</v>
      </c>
      <c r="C1135">
        <v>-0.60073983076761694</v>
      </c>
      <c r="D1135">
        <v>11.9836622798848</v>
      </c>
      <c r="E1135">
        <v>3.1964879467670602</v>
      </c>
      <c r="F1135">
        <v>7.6938531640458302E-2</v>
      </c>
      <c r="G1135">
        <v>0.15021332367899001</v>
      </c>
      <c r="H1135">
        <v>0</v>
      </c>
      <c r="I1135" t="s">
        <v>64</v>
      </c>
    </row>
    <row r="1136" spans="1:9" x14ac:dyDescent="0.25">
      <c r="A1136" t="s">
        <v>630</v>
      </c>
      <c r="B1136">
        <v>2776</v>
      </c>
      <c r="C1136">
        <v>0.89563992666793502</v>
      </c>
      <c r="D1136">
        <v>12.707933328085399</v>
      </c>
      <c r="E1136">
        <v>3.81406634275405</v>
      </c>
      <c r="F1136">
        <v>5.4147610346793398E-2</v>
      </c>
      <c r="G1136">
        <v>0.11384882175479601</v>
      </c>
      <c r="H1136">
        <v>0</v>
      </c>
      <c r="I1136" t="s">
        <v>63</v>
      </c>
    </row>
    <row r="1137" spans="1:9" x14ac:dyDescent="0.25">
      <c r="A1137" t="s">
        <v>630</v>
      </c>
      <c r="B1137">
        <v>2851</v>
      </c>
      <c r="C1137">
        <v>7.2540352494187199E-3</v>
      </c>
      <c r="D1137">
        <v>13.0712876169249</v>
      </c>
      <c r="E1137">
        <v>3.35209745748592E-4</v>
      </c>
      <c r="F1137">
        <v>0.985430399445127</v>
      </c>
      <c r="G1137">
        <v>0.985430399445127</v>
      </c>
      <c r="H1137">
        <v>0</v>
      </c>
      <c r="I1137" t="s">
        <v>59</v>
      </c>
    </row>
    <row r="1138" spans="1:9" x14ac:dyDescent="0.25">
      <c r="A1138" t="s">
        <v>630</v>
      </c>
      <c r="B1138">
        <v>2852</v>
      </c>
      <c r="C1138">
        <v>-0.75692445343171999</v>
      </c>
      <c r="D1138">
        <v>7.4167967776542003</v>
      </c>
      <c r="E1138">
        <v>1.92295368167603</v>
      </c>
      <c r="F1138">
        <v>0.168867810025596</v>
      </c>
      <c r="G1138">
        <v>0.27151294945291898</v>
      </c>
      <c r="H1138">
        <v>0</v>
      </c>
      <c r="I1138" t="s">
        <v>55</v>
      </c>
    </row>
    <row r="1139" spans="1:9" x14ac:dyDescent="0.25">
      <c r="A1139" t="s">
        <v>630</v>
      </c>
      <c r="B1139">
        <v>2858</v>
      </c>
      <c r="C1139">
        <v>0.71168231694719097</v>
      </c>
      <c r="D1139">
        <v>11.3790656920354</v>
      </c>
      <c r="E1139">
        <v>3.4637332514327701</v>
      </c>
      <c r="F1139">
        <v>6.5775899744075897E-2</v>
      </c>
      <c r="G1139">
        <v>0.13484059447535501</v>
      </c>
      <c r="H1139">
        <v>0</v>
      </c>
      <c r="I1139" t="s">
        <v>51</v>
      </c>
    </row>
    <row r="1140" spans="1:9" x14ac:dyDescent="0.25">
      <c r="A1140" t="s">
        <v>630</v>
      </c>
      <c r="B1140">
        <v>2861</v>
      </c>
      <c r="C1140">
        <v>-1.1907080895425901</v>
      </c>
      <c r="D1140">
        <v>11.216698696932299</v>
      </c>
      <c r="E1140">
        <v>9.4778517629786894</v>
      </c>
      <c r="F1140">
        <v>2.70867955095253E-3</v>
      </c>
      <c r="G1140">
        <v>1.24130396712018E-2</v>
      </c>
      <c r="H1140">
        <v>-1</v>
      </c>
      <c r="I1140" t="s">
        <v>50</v>
      </c>
    </row>
    <row r="1141" spans="1:9" x14ac:dyDescent="0.25">
      <c r="A1141" t="s">
        <v>630</v>
      </c>
      <c r="B1141">
        <v>2863</v>
      </c>
      <c r="C1141">
        <v>-0.49450122063483098</v>
      </c>
      <c r="D1141">
        <v>8.5842097750341004</v>
      </c>
      <c r="E1141">
        <v>1.1706297239252501</v>
      </c>
      <c r="F1141">
        <v>0.28197087787089098</v>
      </c>
      <c r="G1141">
        <v>0.39864848250712198</v>
      </c>
      <c r="H1141">
        <v>0</v>
      </c>
      <c r="I1141" t="s">
        <v>46</v>
      </c>
    </row>
    <row r="1142" spans="1:9" x14ac:dyDescent="0.25">
      <c r="A1142" t="s">
        <v>630</v>
      </c>
      <c r="B1142">
        <v>2866</v>
      </c>
      <c r="C1142">
        <v>-1.0163428490236299</v>
      </c>
      <c r="D1142">
        <v>13.029773335697699</v>
      </c>
      <c r="E1142">
        <v>2.2927923473927301</v>
      </c>
      <c r="F1142">
        <v>0.134774050849713</v>
      </c>
      <c r="G1142">
        <v>0.22807763601023701</v>
      </c>
      <c r="H1142">
        <v>0</v>
      </c>
      <c r="I1142" t="s">
        <v>41</v>
      </c>
    </row>
    <row r="1143" spans="1:9" x14ac:dyDescent="0.25">
      <c r="A1143" t="s">
        <v>630</v>
      </c>
      <c r="B1143">
        <v>2867</v>
      </c>
      <c r="C1143">
        <v>0.18216780577956501</v>
      </c>
      <c r="D1143">
        <v>11.260502225238699</v>
      </c>
      <c r="E1143">
        <v>0.29354553167449898</v>
      </c>
      <c r="F1143">
        <v>0.58920744263115898</v>
      </c>
      <c r="G1143">
        <v>0.70442931530460495</v>
      </c>
      <c r="H1143">
        <v>0</v>
      </c>
      <c r="I1143" t="s">
        <v>37</v>
      </c>
    </row>
    <row r="1144" spans="1:9" x14ac:dyDescent="0.25">
      <c r="A1144" t="s">
        <v>630</v>
      </c>
      <c r="B1144">
        <v>2874</v>
      </c>
      <c r="C1144">
        <v>1.15977319276938</v>
      </c>
      <c r="D1144">
        <v>8.7864319302572405</v>
      </c>
      <c r="E1144">
        <v>6.7658070383665301</v>
      </c>
      <c r="F1144">
        <v>1.07552925928158E-2</v>
      </c>
      <c r="G1144">
        <v>3.3920538177342099E-2</v>
      </c>
      <c r="H1144">
        <v>1</v>
      </c>
      <c r="I1144" t="s">
        <v>36</v>
      </c>
    </row>
    <row r="1145" spans="1:9" x14ac:dyDescent="0.25">
      <c r="A1145" t="s">
        <v>630</v>
      </c>
      <c r="B1145">
        <v>2878</v>
      </c>
      <c r="C1145">
        <v>1.2774355650136999</v>
      </c>
      <c r="D1145">
        <v>10.9076687681307</v>
      </c>
      <c r="E1145">
        <v>12.6859881681819</v>
      </c>
      <c r="F1145">
        <v>5.7446013793974301E-4</v>
      </c>
      <c r="G1145">
        <v>4.7105731311058901E-3</v>
      </c>
      <c r="H1145">
        <v>1</v>
      </c>
      <c r="I1145" t="s">
        <v>32</v>
      </c>
    </row>
    <row r="1146" spans="1:9" x14ac:dyDescent="0.25">
      <c r="A1146" t="s">
        <v>630</v>
      </c>
      <c r="B1146">
        <v>2880</v>
      </c>
      <c r="C1146">
        <v>0.10366063995855899</v>
      </c>
      <c r="D1146">
        <v>12.3640559499313</v>
      </c>
      <c r="E1146">
        <v>0.12013299673978101</v>
      </c>
      <c r="F1146">
        <v>0.72964568441011202</v>
      </c>
      <c r="G1146">
        <v>0.81960200166615305</v>
      </c>
      <c r="H1146">
        <v>0</v>
      </c>
      <c r="I1146" t="s">
        <v>31</v>
      </c>
    </row>
    <row r="1147" spans="1:9" x14ac:dyDescent="0.25">
      <c r="A1147" t="s">
        <v>630</v>
      </c>
      <c r="B1147">
        <v>2881</v>
      </c>
      <c r="C1147">
        <v>0.86987211072503301</v>
      </c>
      <c r="D1147">
        <v>8.9120006880805001</v>
      </c>
      <c r="E1147">
        <v>3.95745371678901</v>
      </c>
      <c r="F1147">
        <v>4.95582050498274E-2</v>
      </c>
      <c r="G1147">
        <v>0.10694138984436399</v>
      </c>
      <c r="H1147">
        <v>0</v>
      </c>
      <c r="I1147" t="s">
        <v>27</v>
      </c>
    </row>
    <row r="1148" spans="1:9" x14ac:dyDescent="0.25">
      <c r="A1148" t="s">
        <v>630</v>
      </c>
      <c r="B1148">
        <v>2910</v>
      </c>
      <c r="C1148">
        <v>1.0779741112576</v>
      </c>
      <c r="D1148">
        <v>13.8444417410835</v>
      </c>
      <c r="E1148">
        <v>10.2999308788392</v>
      </c>
      <c r="F1148">
        <v>1.80713003912431E-3</v>
      </c>
      <c r="G1148">
        <v>9.8789775472129197E-3</v>
      </c>
      <c r="H1148">
        <v>1</v>
      </c>
      <c r="I1148" t="s">
        <v>20</v>
      </c>
    </row>
    <row r="1149" spans="1:9" x14ac:dyDescent="0.25">
      <c r="A1149" t="s">
        <v>630</v>
      </c>
      <c r="B1149">
        <v>2913</v>
      </c>
      <c r="C1149">
        <v>1.3583957804454001</v>
      </c>
      <c r="D1149">
        <v>7.0016964808000104</v>
      </c>
      <c r="E1149">
        <v>0.93015041713191904</v>
      </c>
      <c r="F1149">
        <v>0.33764568194570299</v>
      </c>
      <c r="G1149">
        <v>0.45388435933684601</v>
      </c>
      <c r="H1149">
        <v>0</v>
      </c>
      <c r="I1149" t="s">
        <v>13</v>
      </c>
    </row>
    <row r="1150" spans="1:9" x14ac:dyDescent="0.25">
      <c r="A1150" t="s">
        <v>630</v>
      </c>
      <c r="B1150">
        <v>2914</v>
      </c>
      <c r="C1150">
        <v>-1.40223035820268</v>
      </c>
      <c r="D1150">
        <v>11.626980749454299</v>
      </c>
      <c r="E1150">
        <v>15.2152486679771</v>
      </c>
      <c r="F1150">
        <v>1.77502352453683E-4</v>
      </c>
      <c r="G1150">
        <v>2.8700319585235998E-3</v>
      </c>
      <c r="H1150">
        <v>-1</v>
      </c>
      <c r="I1150" t="s">
        <v>6</v>
      </c>
    </row>
    <row r="1151" spans="1:9" x14ac:dyDescent="0.25">
      <c r="A1151" t="s">
        <v>631</v>
      </c>
      <c r="B1151">
        <v>81</v>
      </c>
      <c r="C1151">
        <v>-0.24461744399381399</v>
      </c>
      <c r="D1151">
        <v>9.5503950928424697</v>
      </c>
      <c r="E1151">
        <v>0.279202866031598</v>
      </c>
      <c r="F1151">
        <v>0.59843849163632201</v>
      </c>
      <c r="G1151">
        <v>0.64568363571287402</v>
      </c>
      <c r="H1151">
        <v>0</v>
      </c>
      <c r="I1151" t="s">
        <v>600</v>
      </c>
    </row>
    <row r="1152" spans="1:9" x14ac:dyDescent="0.25">
      <c r="A1152" t="s">
        <v>631</v>
      </c>
      <c r="B1152">
        <v>170</v>
      </c>
      <c r="C1152">
        <v>-0.77221821985074601</v>
      </c>
      <c r="D1152">
        <v>8.2664058740755006</v>
      </c>
      <c r="E1152">
        <v>1.7581150731411299</v>
      </c>
      <c r="F1152">
        <v>0.18799296594494599</v>
      </c>
      <c r="G1152">
        <v>0.217118636725149</v>
      </c>
      <c r="H1152">
        <v>0</v>
      </c>
      <c r="I1152" t="s">
        <v>167</v>
      </c>
    </row>
    <row r="1153" spans="1:9" x14ac:dyDescent="0.25">
      <c r="A1153" t="s">
        <v>631</v>
      </c>
      <c r="B1153">
        <v>213</v>
      </c>
      <c r="C1153">
        <v>-1.1751243517430201</v>
      </c>
      <c r="D1153">
        <v>6.3533295162444503</v>
      </c>
      <c r="E1153">
        <v>0.79091618352528004</v>
      </c>
      <c r="F1153">
        <v>0.37608385935588101</v>
      </c>
      <c r="G1153">
        <v>0.42245036256413998</v>
      </c>
      <c r="H1153">
        <v>0</v>
      </c>
      <c r="I1153" t="s">
        <v>166</v>
      </c>
    </row>
    <row r="1154" spans="1:9" x14ac:dyDescent="0.25">
      <c r="A1154" t="s">
        <v>631</v>
      </c>
      <c r="B1154">
        <v>228</v>
      </c>
      <c r="C1154">
        <v>7.4789421659478004</v>
      </c>
      <c r="D1154">
        <v>24.539902895215899</v>
      </c>
      <c r="E1154">
        <v>191.19004780776501</v>
      </c>
      <c r="F1154">
        <v>1.30168409168035E-24</v>
      </c>
      <c r="G1154">
        <v>1.0673809551778901E-22</v>
      </c>
      <c r="H1154">
        <v>1</v>
      </c>
      <c r="I1154" t="s">
        <v>165</v>
      </c>
    </row>
    <row r="1155" spans="1:9" x14ac:dyDescent="0.25">
      <c r="A1155" t="s">
        <v>631</v>
      </c>
      <c r="B1155">
        <v>266</v>
      </c>
      <c r="C1155">
        <v>2.8347339582353901</v>
      </c>
      <c r="D1155">
        <v>7.1984491668983202</v>
      </c>
      <c r="E1155">
        <v>27.602397145636399</v>
      </c>
      <c r="F1155">
        <v>9.2007766140589803E-7</v>
      </c>
      <c r="G1155">
        <v>1.8861592058820899E-6</v>
      </c>
      <c r="H1155">
        <v>1</v>
      </c>
      <c r="I1155" t="s">
        <v>601</v>
      </c>
    </row>
    <row r="1156" spans="1:9" x14ac:dyDescent="0.25">
      <c r="A1156" t="s">
        <v>631</v>
      </c>
      <c r="B1156">
        <v>722</v>
      </c>
      <c r="C1156">
        <v>-2.81987313518542</v>
      </c>
      <c r="D1156">
        <v>8.6748267434407893</v>
      </c>
      <c r="E1156">
        <v>25.5123874388815</v>
      </c>
      <c r="F1156">
        <v>2.2028198843395501E-6</v>
      </c>
      <c r="G1156">
        <v>4.2007262910661101E-6</v>
      </c>
      <c r="H1156">
        <v>-1</v>
      </c>
      <c r="I1156" t="s">
        <v>602</v>
      </c>
    </row>
    <row r="1157" spans="1:9" x14ac:dyDescent="0.25">
      <c r="A1157" t="s">
        <v>631</v>
      </c>
      <c r="B1157">
        <v>724</v>
      </c>
      <c r="C1157">
        <v>2.63700316024438</v>
      </c>
      <c r="D1157">
        <v>9.2083937026743801</v>
      </c>
      <c r="E1157">
        <v>20.130742587360899</v>
      </c>
      <c r="F1157">
        <v>2.2750044655947299E-5</v>
      </c>
      <c r="G1157">
        <v>4.0554427430166902E-5</v>
      </c>
      <c r="H1157">
        <v>1</v>
      </c>
      <c r="I1157" t="s">
        <v>164</v>
      </c>
    </row>
    <row r="1158" spans="1:9" x14ac:dyDescent="0.25">
      <c r="A1158" t="s">
        <v>631</v>
      </c>
      <c r="B1158">
        <v>735</v>
      </c>
      <c r="C1158">
        <v>3.2290520005254102</v>
      </c>
      <c r="D1158">
        <v>10.9652381404607</v>
      </c>
      <c r="E1158">
        <v>58.361236194451401</v>
      </c>
      <c r="F1158">
        <v>1.6004740168396E-11</v>
      </c>
      <c r="G1158">
        <v>5.0476488223402903E-11</v>
      </c>
      <c r="H1158">
        <v>1</v>
      </c>
      <c r="I1158" t="s">
        <v>163</v>
      </c>
    </row>
    <row r="1159" spans="1:9" x14ac:dyDescent="0.25">
      <c r="A1159" t="s">
        <v>631</v>
      </c>
      <c r="B1159">
        <v>740</v>
      </c>
      <c r="C1159">
        <v>-3.56753382316663</v>
      </c>
      <c r="D1159">
        <v>8.4123376531579606</v>
      </c>
      <c r="E1159">
        <v>31.416501622689498</v>
      </c>
      <c r="F1159">
        <v>2.1416821745405401E-7</v>
      </c>
      <c r="G1159">
        <v>4.7464307651979602E-7</v>
      </c>
      <c r="H1159">
        <v>-1</v>
      </c>
      <c r="I1159" t="s">
        <v>158</v>
      </c>
    </row>
    <row r="1160" spans="1:9" x14ac:dyDescent="0.25">
      <c r="A1160" t="s">
        <v>631</v>
      </c>
      <c r="B1160">
        <v>763</v>
      </c>
      <c r="C1160">
        <v>-0.84025948531818795</v>
      </c>
      <c r="D1160">
        <v>9.19831310076599</v>
      </c>
      <c r="E1160">
        <v>2.3426761282189599</v>
      </c>
      <c r="F1160">
        <v>0.12914808690032101</v>
      </c>
      <c r="G1160">
        <v>0.158061837698901</v>
      </c>
      <c r="H1160">
        <v>0</v>
      </c>
      <c r="I1160" t="s">
        <v>603</v>
      </c>
    </row>
    <row r="1161" spans="1:9" x14ac:dyDescent="0.25">
      <c r="A1161" t="s">
        <v>631</v>
      </c>
      <c r="B1161">
        <v>778</v>
      </c>
      <c r="C1161">
        <v>0.54564659312972497</v>
      </c>
      <c r="D1161">
        <v>8.86783645074288</v>
      </c>
      <c r="E1161">
        <v>0.52178444982368</v>
      </c>
      <c r="F1161">
        <v>0.47183012361982601</v>
      </c>
      <c r="G1161">
        <v>0.52283878563277997</v>
      </c>
      <c r="H1161">
        <v>0</v>
      </c>
      <c r="I1161" t="s">
        <v>604</v>
      </c>
    </row>
    <row r="1162" spans="1:9" x14ac:dyDescent="0.25">
      <c r="A1162" t="s">
        <v>631</v>
      </c>
      <c r="B1162">
        <v>796</v>
      </c>
      <c r="C1162">
        <v>5.6554677202614796</v>
      </c>
      <c r="D1162">
        <v>21.535700841951201</v>
      </c>
      <c r="E1162">
        <v>120.464873151452</v>
      </c>
      <c r="F1162">
        <v>1.1507073834207899E-18</v>
      </c>
      <c r="G1162">
        <v>7.86316712004208E-18</v>
      </c>
      <c r="H1162">
        <v>1</v>
      </c>
      <c r="I1162" t="s">
        <v>605</v>
      </c>
    </row>
    <row r="1163" spans="1:9" x14ac:dyDescent="0.25">
      <c r="A1163" t="s">
        <v>631</v>
      </c>
      <c r="B1163">
        <v>833</v>
      </c>
      <c r="C1163">
        <v>0.256992606679534</v>
      </c>
      <c r="D1163">
        <v>7.0477120138534399</v>
      </c>
      <c r="E1163">
        <v>9.10944996518636E-2</v>
      </c>
      <c r="F1163">
        <v>0.76346854590714996</v>
      </c>
      <c r="G1163">
        <v>0.80262077903059403</v>
      </c>
      <c r="H1163">
        <v>0</v>
      </c>
      <c r="I1163" t="s">
        <v>154</v>
      </c>
    </row>
    <row r="1164" spans="1:9" x14ac:dyDescent="0.25">
      <c r="A1164" t="s">
        <v>631</v>
      </c>
      <c r="B1164">
        <v>838</v>
      </c>
      <c r="C1164">
        <v>3.8676029491037398</v>
      </c>
      <c r="D1164">
        <v>11.7857590870858</v>
      </c>
      <c r="E1164">
        <v>125.13447948206699</v>
      </c>
      <c r="F1164">
        <v>4.08788071784395E-19</v>
      </c>
      <c r="G1164">
        <v>3.0473292623927602E-18</v>
      </c>
      <c r="H1164">
        <v>1</v>
      </c>
      <c r="I1164" t="s">
        <v>606</v>
      </c>
    </row>
    <row r="1165" spans="1:9" x14ac:dyDescent="0.25">
      <c r="A1165" t="s">
        <v>631</v>
      </c>
      <c r="B1165">
        <v>896</v>
      </c>
      <c r="C1165">
        <v>2.59210038497397E-2</v>
      </c>
      <c r="D1165">
        <v>9.4774236198128801</v>
      </c>
      <c r="E1165">
        <v>3.50152960478211E-3</v>
      </c>
      <c r="F1165">
        <v>0.95293622842728398</v>
      </c>
      <c r="G1165">
        <v>0.95293622842728398</v>
      </c>
      <c r="H1165">
        <v>0</v>
      </c>
      <c r="I1165" t="s">
        <v>607</v>
      </c>
    </row>
    <row r="1166" spans="1:9" x14ac:dyDescent="0.25">
      <c r="A1166" t="s">
        <v>631</v>
      </c>
      <c r="B1166">
        <v>934</v>
      </c>
      <c r="C1166">
        <v>2.5111089497306098</v>
      </c>
      <c r="D1166">
        <v>8.5636563143650797</v>
      </c>
      <c r="E1166">
        <v>24.864298310070101</v>
      </c>
      <c r="F1166">
        <v>2.7146039030333499E-6</v>
      </c>
      <c r="G1166">
        <v>5.0590345465621596E-6</v>
      </c>
      <c r="H1166">
        <v>1</v>
      </c>
      <c r="I1166" t="s">
        <v>608</v>
      </c>
    </row>
    <row r="1167" spans="1:9" x14ac:dyDescent="0.25">
      <c r="A1167" t="s">
        <v>631</v>
      </c>
      <c r="B1167">
        <v>935</v>
      </c>
      <c r="C1167">
        <v>4.1534927211979502</v>
      </c>
      <c r="D1167">
        <v>6.2978485430437701</v>
      </c>
      <c r="E1167">
        <v>3.2630085111345202</v>
      </c>
      <c r="F1167">
        <v>7.5014583731925696E-2</v>
      </c>
      <c r="G1167">
        <v>9.6112435406529806E-2</v>
      </c>
      <c r="H1167">
        <v>0</v>
      </c>
      <c r="I1167" t="s">
        <v>609</v>
      </c>
    </row>
    <row r="1168" spans="1:9" x14ac:dyDescent="0.25">
      <c r="A1168" t="s">
        <v>631</v>
      </c>
      <c r="B1168">
        <v>947</v>
      </c>
      <c r="C1168">
        <v>-5.3305970380004997</v>
      </c>
      <c r="D1168">
        <v>11.401765095333699</v>
      </c>
      <c r="E1168">
        <v>131.17323070627</v>
      </c>
      <c r="F1168">
        <v>1.10732316076234E-19</v>
      </c>
      <c r="G1168">
        <v>1.2971499883216E-18</v>
      </c>
      <c r="H1168">
        <v>-1</v>
      </c>
      <c r="I1168" t="s">
        <v>151</v>
      </c>
    </row>
    <row r="1169" spans="1:9" x14ac:dyDescent="0.25">
      <c r="A1169" t="s">
        <v>631</v>
      </c>
      <c r="B1169">
        <v>1001</v>
      </c>
      <c r="C1169">
        <v>3.9439342198966898</v>
      </c>
      <c r="D1169">
        <v>14.408115018562899</v>
      </c>
      <c r="E1169">
        <v>116.041803229435</v>
      </c>
      <c r="F1169">
        <v>3.1321731465860401E-18</v>
      </c>
      <c r="G1169">
        <v>1.83455855728611E-17</v>
      </c>
      <c r="H1169">
        <v>1</v>
      </c>
      <c r="I1169" t="s">
        <v>150</v>
      </c>
    </row>
    <row r="1170" spans="1:9" x14ac:dyDescent="0.25">
      <c r="A1170" t="s">
        <v>631</v>
      </c>
      <c r="B1170">
        <v>1017</v>
      </c>
      <c r="C1170">
        <v>-1.0503505471597601</v>
      </c>
      <c r="D1170">
        <v>11.6834503651032</v>
      </c>
      <c r="E1170">
        <v>8.9091497783287998</v>
      </c>
      <c r="F1170">
        <v>3.5957564890265999E-3</v>
      </c>
      <c r="G1170">
        <v>5.1728426684242296E-3</v>
      </c>
      <c r="H1170">
        <v>-1</v>
      </c>
      <c r="I1170" t="s">
        <v>149</v>
      </c>
    </row>
    <row r="1171" spans="1:9" x14ac:dyDescent="0.25">
      <c r="A1171" t="s">
        <v>631</v>
      </c>
      <c r="B1171">
        <v>1082</v>
      </c>
      <c r="C1171">
        <v>-3.5633212966680898</v>
      </c>
      <c r="D1171">
        <v>11.420109839395</v>
      </c>
      <c r="E1171">
        <v>67.340775279586893</v>
      </c>
      <c r="F1171">
        <v>1.0131280382012E-12</v>
      </c>
      <c r="G1171">
        <v>3.4615207971874401E-12</v>
      </c>
      <c r="H1171">
        <v>-1</v>
      </c>
      <c r="I1171" t="s">
        <v>147</v>
      </c>
    </row>
    <row r="1172" spans="1:9" x14ac:dyDescent="0.25">
      <c r="A1172" t="s">
        <v>631</v>
      </c>
      <c r="B1172">
        <v>1427</v>
      </c>
      <c r="C1172">
        <v>-1.1897996163714299</v>
      </c>
      <c r="D1172">
        <v>5.9052863127753996</v>
      </c>
      <c r="E1172">
        <v>5.6705673919192803E-2</v>
      </c>
      <c r="F1172">
        <v>0.812401878147472</v>
      </c>
      <c r="G1172">
        <v>0.83271192510115899</v>
      </c>
      <c r="H1172">
        <v>0</v>
      </c>
      <c r="I1172" t="s">
        <v>610</v>
      </c>
    </row>
    <row r="1173" spans="1:9" x14ac:dyDescent="0.25">
      <c r="A1173" t="s">
        <v>631</v>
      </c>
      <c r="B1173">
        <v>1429</v>
      </c>
      <c r="C1173">
        <v>3.2527586666621802</v>
      </c>
      <c r="D1173">
        <v>11.289914245354501</v>
      </c>
      <c r="E1173">
        <v>75.577773580813798</v>
      </c>
      <c r="F1173">
        <v>9.2148407654364103E-14</v>
      </c>
      <c r="G1173">
        <v>3.59817591793231E-13</v>
      </c>
      <c r="H1173">
        <v>1</v>
      </c>
      <c r="I1173" t="s">
        <v>145</v>
      </c>
    </row>
    <row r="1174" spans="1:9" x14ac:dyDescent="0.25">
      <c r="A1174" t="s">
        <v>631</v>
      </c>
      <c r="B1174">
        <v>1432</v>
      </c>
      <c r="C1174">
        <v>5.3667016251833104</v>
      </c>
      <c r="D1174">
        <v>17.197576362260801</v>
      </c>
      <c r="E1174">
        <v>46.232103129452803</v>
      </c>
      <c r="F1174">
        <v>3.75306591520847E-9</v>
      </c>
      <c r="G1174">
        <v>9.92746467893854E-9</v>
      </c>
      <c r="H1174">
        <v>1</v>
      </c>
      <c r="I1174" t="s">
        <v>141</v>
      </c>
    </row>
    <row r="1175" spans="1:9" x14ac:dyDescent="0.25">
      <c r="A1175" t="s">
        <v>631</v>
      </c>
      <c r="B1175">
        <v>1436</v>
      </c>
      <c r="C1175">
        <v>-1.78270691110672</v>
      </c>
      <c r="D1175">
        <v>9.0079790694344108</v>
      </c>
      <c r="E1175">
        <v>14.2843312944575</v>
      </c>
      <c r="F1175">
        <v>2.7227509572021798E-4</v>
      </c>
      <c r="G1175">
        <v>4.2935688171265101E-4</v>
      </c>
      <c r="H1175">
        <v>-1</v>
      </c>
      <c r="I1175" t="s">
        <v>140</v>
      </c>
    </row>
    <row r="1176" spans="1:9" x14ac:dyDescent="0.25">
      <c r="A1176" t="s">
        <v>631</v>
      </c>
      <c r="B1176">
        <v>1482</v>
      </c>
      <c r="C1176">
        <v>-0.26759645113374703</v>
      </c>
      <c r="D1176">
        <v>8.3243826246072299</v>
      </c>
      <c r="E1176">
        <v>5.72934646798543E-2</v>
      </c>
      <c r="F1176">
        <v>0.81134493953148801</v>
      </c>
      <c r="G1176">
        <v>0.83271192510115899</v>
      </c>
      <c r="H1176">
        <v>0</v>
      </c>
      <c r="I1176" t="s">
        <v>139</v>
      </c>
    </row>
    <row r="1177" spans="1:9" x14ac:dyDescent="0.25">
      <c r="A1177" t="s">
        <v>631</v>
      </c>
      <c r="B1177">
        <v>1483</v>
      </c>
      <c r="C1177">
        <v>-4.7506477816583699</v>
      </c>
      <c r="D1177">
        <v>12.8932300119882</v>
      </c>
      <c r="E1177">
        <v>108.023527327276</v>
      </c>
      <c r="F1177">
        <v>3.0781396276372501E-17</v>
      </c>
      <c r="G1177">
        <v>1.68271632977503E-16</v>
      </c>
      <c r="H1177">
        <v>-1</v>
      </c>
      <c r="I1177" t="s">
        <v>138</v>
      </c>
    </row>
    <row r="1178" spans="1:9" x14ac:dyDescent="0.25">
      <c r="A1178" t="s">
        <v>631</v>
      </c>
      <c r="B1178">
        <v>1485</v>
      </c>
      <c r="C1178">
        <v>-4.9277542685442999</v>
      </c>
      <c r="D1178">
        <v>10.5647054331915</v>
      </c>
      <c r="E1178">
        <v>80.799249466631807</v>
      </c>
      <c r="F1178">
        <v>2.1414707291389601E-14</v>
      </c>
      <c r="G1178">
        <v>8.7800299894697203E-14</v>
      </c>
      <c r="H1178">
        <v>-1</v>
      </c>
      <c r="I1178" t="s">
        <v>137</v>
      </c>
    </row>
    <row r="1179" spans="1:9" x14ac:dyDescent="0.25">
      <c r="A1179" t="s">
        <v>631</v>
      </c>
      <c r="B1179">
        <v>1486</v>
      </c>
      <c r="C1179">
        <v>-1.25565598720376</v>
      </c>
      <c r="D1179">
        <v>11.784780481672501</v>
      </c>
      <c r="E1179">
        <v>11.729934079493701</v>
      </c>
      <c r="F1179">
        <v>9.0491158000323597E-4</v>
      </c>
      <c r="G1179">
        <v>1.3491409010957299E-3</v>
      </c>
      <c r="H1179">
        <v>-1</v>
      </c>
      <c r="I1179" t="s">
        <v>136</v>
      </c>
    </row>
    <row r="1180" spans="1:9" x14ac:dyDescent="0.25">
      <c r="A1180" t="s">
        <v>631</v>
      </c>
      <c r="B1180">
        <v>1487</v>
      </c>
      <c r="C1180">
        <v>-2.31099329813958</v>
      </c>
      <c r="D1180">
        <v>12.320822684265</v>
      </c>
      <c r="E1180">
        <v>49.615674618011603</v>
      </c>
      <c r="F1180">
        <v>2.7756583999314198E-10</v>
      </c>
      <c r="G1180">
        <v>8.4297773627546697E-10</v>
      </c>
      <c r="H1180">
        <v>-1</v>
      </c>
      <c r="I1180" t="s">
        <v>135</v>
      </c>
    </row>
    <row r="1181" spans="1:9" x14ac:dyDescent="0.25">
      <c r="A1181" t="s">
        <v>631</v>
      </c>
      <c r="B1181">
        <v>1488</v>
      </c>
      <c r="C1181">
        <v>-2.2720969874389998</v>
      </c>
      <c r="D1181">
        <v>14.264842038307901</v>
      </c>
      <c r="E1181">
        <v>26.893552654937299</v>
      </c>
      <c r="F1181">
        <v>1.26525879088405E-6</v>
      </c>
      <c r="G1181">
        <v>2.5305175817681101E-6</v>
      </c>
      <c r="H1181">
        <v>-1</v>
      </c>
      <c r="I1181" t="s">
        <v>134</v>
      </c>
    </row>
    <row r="1182" spans="1:9" x14ac:dyDescent="0.25">
      <c r="A1182" t="s">
        <v>631</v>
      </c>
      <c r="B1182">
        <v>1490</v>
      </c>
      <c r="C1182">
        <v>-5.7434218011832598</v>
      </c>
      <c r="D1182">
        <v>12.666209319263301</v>
      </c>
      <c r="E1182">
        <v>67.766295563926207</v>
      </c>
      <c r="F1182">
        <v>1.05294198932034E-11</v>
      </c>
      <c r="G1182">
        <v>3.4536497249707298E-11</v>
      </c>
      <c r="H1182">
        <v>-1</v>
      </c>
      <c r="I1182" t="s">
        <v>133</v>
      </c>
    </row>
    <row r="1183" spans="1:9" x14ac:dyDescent="0.25">
      <c r="A1183" t="s">
        <v>631</v>
      </c>
      <c r="B1183">
        <v>1491</v>
      </c>
      <c r="C1183">
        <v>-8.2784293059729297</v>
      </c>
      <c r="D1183">
        <v>6.3197134313007099</v>
      </c>
      <c r="E1183">
        <v>6.7910123941422498</v>
      </c>
      <c r="F1183">
        <v>1.08188553886094E-2</v>
      </c>
      <c r="G1183">
        <v>1.50363752858639E-2</v>
      </c>
      <c r="H1183">
        <v>-1</v>
      </c>
      <c r="I1183" t="s">
        <v>132</v>
      </c>
    </row>
    <row r="1184" spans="1:9" x14ac:dyDescent="0.25">
      <c r="A1184" t="s">
        <v>631</v>
      </c>
      <c r="B1184">
        <v>1493</v>
      </c>
      <c r="C1184">
        <v>-2.0516379327495602</v>
      </c>
      <c r="D1184">
        <v>8.6981092617338298</v>
      </c>
      <c r="E1184">
        <v>12.3139674035127</v>
      </c>
      <c r="F1184">
        <v>6.8507220652839996E-4</v>
      </c>
      <c r="G1184">
        <v>1.0443891815476801E-3</v>
      </c>
      <c r="H1184">
        <v>-1</v>
      </c>
      <c r="I1184" t="s">
        <v>131</v>
      </c>
    </row>
    <row r="1185" spans="1:9" x14ac:dyDescent="0.25">
      <c r="A1185" t="s">
        <v>631</v>
      </c>
      <c r="B1185">
        <v>1497</v>
      </c>
      <c r="C1185">
        <v>-1.6318776748291799</v>
      </c>
      <c r="D1185">
        <v>12.888716890522399</v>
      </c>
      <c r="E1185">
        <v>15.6272665315749</v>
      </c>
      <c r="F1185">
        <v>1.47224603066227E-4</v>
      </c>
      <c r="G1185">
        <v>2.4144834902861201E-4</v>
      </c>
      <c r="H1185">
        <v>-1</v>
      </c>
      <c r="I1185" t="s">
        <v>130</v>
      </c>
    </row>
    <row r="1186" spans="1:9" x14ac:dyDescent="0.25">
      <c r="A1186" t="s">
        <v>631</v>
      </c>
      <c r="B1186">
        <v>1502</v>
      </c>
      <c r="C1186">
        <v>3.0340012390934801</v>
      </c>
      <c r="D1186">
        <v>9.6353062752849006</v>
      </c>
      <c r="E1186">
        <v>40.201657900590199</v>
      </c>
      <c r="F1186">
        <v>7.3765859502682398E-9</v>
      </c>
      <c r="G1186">
        <v>1.8329698421878701E-8</v>
      </c>
      <c r="H1186">
        <v>1</v>
      </c>
      <c r="I1186" t="s">
        <v>127</v>
      </c>
    </row>
    <row r="1187" spans="1:9" x14ac:dyDescent="0.25">
      <c r="A1187" t="s">
        <v>631</v>
      </c>
      <c r="B1187">
        <v>1503</v>
      </c>
      <c r="C1187">
        <v>3.97093910716529</v>
      </c>
      <c r="D1187">
        <v>11.6689987953062</v>
      </c>
      <c r="E1187">
        <v>127.146393983534</v>
      </c>
      <c r="F1187">
        <v>2.6350941190849202E-19</v>
      </c>
      <c r="G1187">
        <v>2.6977799558567698E-18</v>
      </c>
      <c r="H1187">
        <v>1</v>
      </c>
      <c r="I1187" t="s">
        <v>611</v>
      </c>
    </row>
    <row r="1188" spans="1:9" x14ac:dyDescent="0.25">
      <c r="A1188" t="s">
        <v>631</v>
      </c>
      <c r="B1188">
        <v>1504</v>
      </c>
      <c r="C1188">
        <v>1.8173267081442299</v>
      </c>
      <c r="D1188">
        <v>12.340620495651301</v>
      </c>
      <c r="E1188">
        <v>31.638254836959501</v>
      </c>
      <c r="F1188">
        <v>1.81338479160734E-7</v>
      </c>
      <c r="G1188">
        <v>4.1304875808833898E-7</v>
      </c>
      <c r="H1188">
        <v>1</v>
      </c>
      <c r="I1188" t="s">
        <v>612</v>
      </c>
    </row>
    <row r="1189" spans="1:9" x14ac:dyDescent="0.25">
      <c r="A1189" t="s">
        <v>631</v>
      </c>
      <c r="B1189">
        <v>1505</v>
      </c>
      <c r="C1189">
        <v>1.91801011057087</v>
      </c>
      <c r="D1189">
        <v>9.2082206400801603</v>
      </c>
      <c r="E1189">
        <v>26.027198331161902</v>
      </c>
      <c r="F1189">
        <v>1.68544778950558E-6</v>
      </c>
      <c r="G1189">
        <v>3.2906361604632802E-6</v>
      </c>
      <c r="H1189">
        <v>1</v>
      </c>
      <c r="I1189" t="s">
        <v>125</v>
      </c>
    </row>
    <row r="1190" spans="1:9" x14ac:dyDescent="0.25">
      <c r="A1190" t="s">
        <v>631</v>
      </c>
      <c r="B1190">
        <v>1537</v>
      </c>
      <c r="C1190">
        <v>-6.0663925409401198</v>
      </c>
      <c r="D1190">
        <v>10.861849368733701</v>
      </c>
      <c r="E1190">
        <v>152.34879423681701</v>
      </c>
      <c r="F1190">
        <v>1.4758876497264701E-21</v>
      </c>
      <c r="G1190">
        <v>2.4204557455514101E-20</v>
      </c>
      <c r="H1190">
        <v>-1</v>
      </c>
      <c r="I1190" t="s">
        <v>124</v>
      </c>
    </row>
    <row r="1191" spans="1:9" x14ac:dyDescent="0.25">
      <c r="A1191" t="s">
        <v>631</v>
      </c>
      <c r="B1191">
        <v>1688</v>
      </c>
      <c r="C1191">
        <v>-3.0387680694925798</v>
      </c>
      <c r="D1191">
        <v>8.4462196718998594</v>
      </c>
      <c r="E1191">
        <v>30.481415465503002</v>
      </c>
      <c r="F1191">
        <v>2.8454792545250197E-7</v>
      </c>
      <c r="G1191">
        <v>6.1402447071329301E-7</v>
      </c>
      <c r="H1191">
        <v>-1</v>
      </c>
      <c r="I1191" t="s">
        <v>121</v>
      </c>
    </row>
    <row r="1192" spans="1:9" x14ac:dyDescent="0.25">
      <c r="A1192" t="s">
        <v>631</v>
      </c>
      <c r="B1192">
        <v>1706</v>
      </c>
      <c r="C1192">
        <v>0.25313720074121598</v>
      </c>
      <c r="D1192">
        <v>14.131062960149</v>
      </c>
      <c r="E1192">
        <v>0.15401205070452401</v>
      </c>
      <c r="F1192">
        <v>0.69600121191081399</v>
      </c>
      <c r="G1192">
        <v>0.741196095801126</v>
      </c>
      <c r="H1192">
        <v>0</v>
      </c>
      <c r="I1192" t="s">
        <v>613</v>
      </c>
    </row>
    <row r="1193" spans="1:9" x14ac:dyDescent="0.25">
      <c r="A1193" t="s">
        <v>631</v>
      </c>
      <c r="B1193">
        <v>1709</v>
      </c>
      <c r="C1193">
        <v>-2.0441351268114198</v>
      </c>
      <c r="D1193">
        <v>9.2360481695627694</v>
      </c>
      <c r="E1193">
        <v>16.1273191035827</v>
      </c>
      <c r="F1193">
        <v>1.17275595738285E-4</v>
      </c>
      <c r="G1193">
        <v>1.9625711939876299E-4</v>
      </c>
      <c r="H1193">
        <v>-1</v>
      </c>
      <c r="I1193" t="s">
        <v>116</v>
      </c>
    </row>
    <row r="1194" spans="1:9" x14ac:dyDescent="0.25">
      <c r="A1194" t="s">
        <v>631</v>
      </c>
      <c r="B1194">
        <v>1712</v>
      </c>
      <c r="C1194">
        <v>1.22224558551513</v>
      </c>
      <c r="D1194">
        <v>18.967235759789599</v>
      </c>
      <c r="E1194">
        <v>7.3412545496300003</v>
      </c>
      <c r="F1194">
        <v>7.9763219996959699E-3</v>
      </c>
      <c r="G1194">
        <v>1.12768690340529E-2</v>
      </c>
      <c r="H1194">
        <v>1</v>
      </c>
      <c r="I1194" t="s">
        <v>115</v>
      </c>
    </row>
    <row r="1195" spans="1:9" x14ac:dyDescent="0.25">
      <c r="A1195" t="s">
        <v>631</v>
      </c>
      <c r="B1195">
        <v>1716</v>
      </c>
      <c r="C1195">
        <v>1.6314049595859601</v>
      </c>
      <c r="D1195">
        <v>5.7749044456779703</v>
      </c>
      <c r="E1195">
        <v>5.65842314010035</v>
      </c>
      <c r="F1195">
        <v>1.9429412918883501E-2</v>
      </c>
      <c r="G1195">
        <v>2.6553530989140699E-2</v>
      </c>
      <c r="H1195">
        <v>1</v>
      </c>
      <c r="I1195" t="s">
        <v>114</v>
      </c>
    </row>
    <row r="1196" spans="1:9" x14ac:dyDescent="0.25">
      <c r="A1196" t="s">
        <v>631</v>
      </c>
      <c r="B1196">
        <v>1722</v>
      </c>
      <c r="C1196">
        <v>-6.3786514498607296</v>
      </c>
      <c r="D1196">
        <v>6.7457905980563897</v>
      </c>
      <c r="E1196">
        <v>2.8650451241404302</v>
      </c>
      <c r="F1196">
        <v>9.4126242541810401E-2</v>
      </c>
      <c r="G1196">
        <v>0.11874387520659201</v>
      </c>
      <c r="H1196">
        <v>0</v>
      </c>
      <c r="I1196" t="s">
        <v>111</v>
      </c>
    </row>
    <row r="1197" spans="1:9" x14ac:dyDescent="0.25">
      <c r="A1197" t="s">
        <v>631</v>
      </c>
      <c r="B1197">
        <v>1729</v>
      </c>
      <c r="C1197">
        <v>-4.2772902079263702</v>
      </c>
      <c r="D1197">
        <v>9.9704405564955092</v>
      </c>
      <c r="E1197">
        <v>20.910344767468501</v>
      </c>
      <c r="F1197">
        <v>1.42998753166966E-5</v>
      </c>
      <c r="G1197">
        <v>2.60575505770916E-5</v>
      </c>
      <c r="H1197">
        <v>-1</v>
      </c>
      <c r="I1197" t="s">
        <v>105</v>
      </c>
    </row>
    <row r="1198" spans="1:9" x14ac:dyDescent="0.25">
      <c r="A1198" t="s">
        <v>631</v>
      </c>
      <c r="B1198">
        <v>1736</v>
      </c>
      <c r="C1198">
        <v>-0.76058338542507897</v>
      </c>
      <c r="D1198">
        <v>9.4231453860288408</v>
      </c>
      <c r="E1198">
        <v>3.2714507816663199</v>
      </c>
      <c r="F1198">
        <v>7.3678661295199302E-2</v>
      </c>
      <c r="G1198">
        <v>9.5899209939783306E-2</v>
      </c>
      <c r="H1198">
        <v>0</v>
      </c>
      <c r="I1198" t="s">
        <v>101</v>
      </c>
    </row>
    <row r="1199" spans="1:9" x14ac:dyDescent="0.25">
      <c r="A1199" t="s">
        <v>631</v>
      </c>
      <c r="B1199">
        <v>1742</v>
      </c>
      <c r="C1199">
        <v>5.33001668471241</v>
      </c>
      <c r="D1199">
        <v>9.70737477017191</v>
      </c>
      <c r="E1199">
        <v>76.129480039572499</v>
      </c>
      <c r="F1199">
        <v>2.0928806548992599E-13</v>
      </c>
      <c r="G1199">
        <v>7.4615745087712797E-13</v>
      </c>
      <c r="H1199">
        <v>1</v>
      </c>
      <c r="I1199" t="s">
        <v>100</v>
      </c>
    </row>
    <row r="1200" spans="1:9" x14ac:dyDescent="0.25">
      <c r="A1200" t="s">
        <v>631</v>
      </c>
      <c r="B1200">
        <v>1756</v>
      </c>
      <c r="C1200">
        <v>-5.4417736093635298</v>
      </c>
      <c r="D1200">
        <v>12.595653093251</v>
      </c>
      <c r="E1200">
        <v>183.13597926045901</v>
      </c>
      <c r="F1200">
        <v>5.1547126193651301E-24</v>
      </c>
      <c r="G1200">
        <v>2.1134321739396999E-22</v>
      </c>
      <c r="H1200">
        <v>-1</v>
      </c>
      <c r="I1200" t="s">
        <v>99</v>
      </c>
    </row>
    <row r="1201" spans="1:9" x14ac:dyDescent="0.25">
      <c r="A1201" t="s">
        <v>631</v>
      </c>
      <c r="B1201">
        <v>1757</v>
      </c>
      <c r="C1201">
        <v>-10.0840929380088</v>
      </c>
      <c r="D1201">
        <v>7.6910102427673204</v>
      </c>
      <c r="E1201">
        <v>17.950776081349499</v>
      </c>
      <c r="F1201">
        <v>5.4487009376151997E-5</v>
      </c>
      <c r="G1201">
        <v>9.3081974350926302E-5</v>
      </c>
      <c r="H1201">
        <v>-1</v>
      </c>
      <c r="I1201" t="s">
        <v>614</v>
      </c>
    </row>
    <row r="1202" spans="1:9" x14ac:dyDescent="0.25">
      <c r="A1202" t="s">
        <v>631</v>
      </c>
      <c r="B1202">
        <v>1758</v>
      </c>
      <c r="C1202">
        <v>-5.5237698695351796</v>
      </c>
      <c r="D1202">
        <v>11.3895582207837</v>
      </c>
      <c r="E1202">
        <v>121.75732563211599</v>
      </c>
      <c r="F1202">
        <v>1.7912237962499501E-18</v>
      </c>
      <c r="G1202">
        <v>1.1298488560961201E-17</v>
      </c>
      <c r="H1202">
        <v>-1</v>
      </c>
      <c r="I1202" t="s">
        <v>615</v>
      </c>
    </row>
    <row r="1203" spans="1:9" x14ac:dyDescent="0.25">
      <c r="A1203" t="s">
        <v>631</v>
      </c>
      <c r="B1203">
        <v>1759</v>
      </c>
      <c r="C1203">
        <v>-3.0778797419793902</v>
      </c>
      <c r="D1203">
        <v>7.2732591380276803</v>
      </c>
      <c r="E1203">
        <v>18.0572321176254</v>
      </c>
      <c r="F1203">
        <v>4.9502754814627903E-5</v>
      </c>
      <c r="G1203">
        <v>8.6366508399989201E-5</v>
      </c>
      <c r="H1203">
        <v>-1</v>
      </c>
      <c r="I1203" t="s">
        <v>96</v>
      </c>
    </row>
    <row r="1204" spans="1:9" x14ac:dyDescent="0.25">
      <c r="A1204" t="s">
        <v>631</v>
      </c>
      <c r="B1204">
        <v>1760</v>
      </c>
      <c r="C1204">
        <v>2.0843248251480002</v>
      </c>
      <c r="D1204">
        <v>12.8128419522447</v>
      </c>
      <c r="E1204">
        <v>12.6815482743565</v>
      </c>
      <c r="F1204">
        <v>6.8776848540944501E-4</v>
      </c>
      <c r="G1204">
        <v>1.0443891815476801E-3</v>
      </c>
      <c r="H1204">
        <v>1</v>
      </c>
      <c r="I1204" t="s">
        <v>92</v>
      </c>
    </row>
    <row r="1205" spans="1:9" x14ac:dyDescent="0.25">
      <c r="A1205" t="s">
        <v>631</v>
      </c>
      <c r="B1205">
        <v>1776</v>
      </c>
      <c r="C1205">
        <v>-0.347385988364248</v>
      </c>
      <c r="D1205">
        <v>8.2697039648248492</v>
      </c>
      <c r="E1205">
        <v>0.43665067604784802</v>
      </c>
      <c r="F1205">
        <v>0.51031950191293796</v>
      </c>
      <c r="G1205">
        <v>0.55794932209147896</v>
      </c>
      <c r="H1205">
        <v>0</v>
      </c>
      <c r="I1205" t="s">
        <v>91</v>
      </c>
    </row>
    <row r="1206" spans="1:9" x14ac:dyDescent="0.25">
      <c r="A1206" t="s">
        <v>631</v>
      </c>
      <c r="B1206">
        <v>1778</v>
      </c>
      <c r="C1206">
        <v>-0.72897957373701505</v>
      </c>
      <c r="D1206">
        <v>9.9886463326928094</v>
      </c>
      <c r="E1206">
        <v>2.2869550404549202</v>
      </c>
      <c r="F1206">
        <v>0.13373700876977199</v>
      </c>
      <c r="G1206">
        <v>0.158933836509005</v>
      </c>
      <c r="H1206">
        <v>0</v>
      </c>
      <c r="I1206" t="s">
        <v>90</v>
      </c>
    </row>
    <row r="1207" spans="1:9" x14ac:dyDescent="0.25">
      <c r="A1207" t="s">
        <v>631</v>
      </c>
      <c r="B1207">
        <v>1781</v>
      </c>
      <c r="C1207">
        <v>-4.67271355576678</v>
      </c>
      <c r="D1207">
        <v>9.7290063509622904</v>
      </c>
      <c r="E1207">
        <v>46.328541644964098</v>
      </c>
      <c r="F1207">
        <v>8.4994462942853898E-10</v>
      </c>
      <c r="G1207">
        <v>2.4891235576121499E-9</v>
      </c>
      <c r="H1207">
        <v>-1</v>
      </c>
      <c r="I1207" t="s">
        <v>89</v>
      </c>
    </row>
    <row r="1208" spans="1:9" x14ac:dyDescent="0.25">
      <c r="A1208" t="s">
        <v>631</v>
      </c>
      <c r="B1208">
        <v>1795</v>
      </c>
      <c r="C1208">
        <v>4.8131746275623701</v>
      </c>
      <c r="D1208">
        <v>17.0265775044824</v>
      </c>
      <c r="E1208">
        <v>154.99577544438799</v>
      </c>
      <c r="F1208">
        <v>8.8323765033366793E-22</v>
      </c>
      <c r="G1208">
        <v>1.8106371831840199E-20</v>
      </c>
      <c r="H1208">
        <v>1</v>
      </c>
      <c r="I1208" t="s">
        <v>616</v>
      </c>
    </row>
    <row r="1209" spans="1:9" x14ac:dyDescent="0.25">
      <c r="A1209" t="s">
        <v>631</v>
      </c>
      <c r="B1209">
        <v>1796</v>
      </c>
      <c r="C1209">
        <v>4.40726468554685</v>
      </c>
      <c r="D1209">
        <v>13.717431188272601</v>
      </c>
      <c r="E1209">
        <v>148.09800408069</v>
      </c>
      <c r="F1209">
        <v>3.4056106705635703E-21</v>
      </c>
      <c r="G1209">
        <v>4.6543345831035499E-20</v>
      </c>
      <c r="H1209">
        <v>1</v>
      </c>
      <c r="I1209" t="s">
        <v>80</v>
      </c>
    </row>
    <row r="1210" spans="1:9" x14ac:dyDescent="0.25">
      <c r="A1210" t="s">
        <v>631</v>
      </c>
      <c r="B1210">
        <v>1833</v>
      </c>
      <c r="C1210">
        <v>-1.43284082546619</v>
      </c>
      <c r="D1210">
        <v>6.7667152371299499</v>
      </c>
      <c r="E1210">
        <v>1.8675625032246901</v>
      </c>
      <c r="F1210">
        <v>0.17507059087621499</v>
      </c>
      <c r="G1210">
        <v>0.20508269216927999</v>
      </c>
      <c r="H1210">
        <v>0</v>
      </c>
      <c r="I1210" t="s">
        <v>79</v>
      </c>
    </row>
    <row r="1211" spans="1:9" x14ac:dyDescent="0.25">
      <c r="A1211" t="s">
        <v>631</v>
      </c>
      <c r="B1211">
        <v>1910</v>
      </c>
      <c r="C1211">
        <v>2.8263036661957202</v>
      </c>
      <c r="D1211">
        <v>18.530256778125899</v>
      </c>
      <c r="E1211">
        <v>36.134905992989701</v>
      </c>
      <c r="F1211">
        <v>3.2813510827882698E-8</v>
      </c>
      <c r="G1211">
        <v>7.6877368225325103E-8</v>
      </c>
      <c r="H1211">
        <v>1</v>
      </c>
      <c r="I1211" t="s">
        <v>617</v>
      </c>
    </row>
    <row r="1212" spans="1:9" x14ac:dyDescent="0.25">
      <c r="A1212" t="s">
        <v>631</v>
      </c>
      <c r="B1212">
        <v>1918</v>
      </c>
      <c r="C1212">
        <v>-1.57176635963309</v>
      </c>
      <c r="D1212">
        <v>7.3676874096800704</v>
      </c>
      <c r="E1212">
        <v>3.61424935520209</v>
      </c>
      <c r="F1212">
        <v>6.0346724830859899E-2</v>
      </c>
      <c r="G1212">
        <v>7.9813410260169498E-2</v>
      </c>
      <c r="H1212">
        <v>0</v>
      </c>
      <c r="I1212" t="s">
        <v>77</v>
      </c>
    </row>
    <row r="1213" spans="1:9" x14ac:dyDescent="0.25">
      <c r="A1213" t="s">
        <v>631</v>
      </c>
      <c r="B1213">
        <v>2013</v>
      </c>
      <c r="C1213">
        <v>0.47108741320571001</v>
      </c>
      <c r="D1213">
        <v>8.4457143566323705</v>
      </c>
      <c r="E1213">
        <v>1.08485838931409</v>
      </c>
      <c r="F1213">
        <v>0.30021829607334499</v>
      </c>
      <c r="G1213">
        <v>0.34191528163908702</v>
      </c>
      <c r="H1213">
        <v>0</v>
      </c>
      <c r="I1213" t="s">
        <v>76</v>
      </c>
    </row>
    <row r="1214" spans="1:9" x14ac:dyDescent="0.25">
      <c r="A1214" t="s">
        <v>631</v>
      </c>
      <c r="B1214">
        <v>2078</v>
      </c>
      <c r="C1214">
        <v>-1.31191623985553</v>
      </c>
      <c r="D1214">
        <v>13.554706074806001</v>
      </c>
      <c r="E1214">
        <v>14.6453642054875</v>
      </c>
      <c r="F1214">
        <v>2.30511078203634E-4</v>
      </c>
      <c r="G1214">
        <v>3.7062565515094101E-4</v>
      </c>
      <c r="H1214">
        <v>-1</v>
      </c>
      <c r="I1214" t="s">
        <v>71</v>
      </c>
    </row>
    <row r="1215" spans="1:9" x14ac:dyDescent="0.25">
      <c r="A1215" t="s">
        <v>631</v>
      </c>
      <c r="B1215">
        <v>2079</v>
      </c>
      <c r="C1215">
        <v>-7.9308598523119403E-2</v>
      </c>
      <c r="D1215">
        <v>7.6650411620787304</v>
      </c>
      <c r="E1215">
        <v>2.43653789783141E-2</v>
      </c>
      <c r="F1215">
        <v>0.87628522654921503</v>
      </c>
      <c r="G1215">
        <v>0.88710356267945201</v>
      </c>
      <c r="H1215">
        <v>0</v>
      </c>
      <c r="I1215" t="s">
        <v>70</v>
      </c>
    </row>
    <row r="1216" spans="1:9" x14ac:dyDescent="0.25">
      <c r="A1216" t="s">
        <v>631</v>
      </c>
      <c r="B1216">
        <v>2260</v>
      </c>
      <c r="C1216">
        <v>4.8952059146653299</v>
      </c>
      <c r="D1216">
        <v>13.833776601213</v>
      </c>
      <c r="E1216">
        <v>160.10132899972299</v>
      </c>
      <c r="F1216">
        <v>3.3313158496297802E-22</v>
      </c>
      <c r="G1216">
        <v>9.1055966556547304E-21</v>
      </c>
      <c r="H1216">
        <v>1</v>
      </c>
      <c r="I1216" t="s">
        <v>65</v>
      </c>
    </row>
    <row r="1217" spans="1:9" x14ac:dyDescent="0.25">
      <c r="A1217" t="s">
        <v>631</v>
      </c>
      <c r="B1217">
        <v>2308</v>
      </c>
      <c r="C1217">
        <v>-2.18561098681417</v>
      </c>
      <c r="D1217">
        <v>11.9836622798848</v>
      </c>
      <c r="E1217">
        <v>40.780770635860101</v>
      </c>
      <c r="F1217">
        <v>5.9875072214471303E-9</v>
      </c>
      <c r="G1217">
        <v>1.53429872549583E-8</v>
      </c>
      <c r="H1217">
        <v>-1</v>
      </c>
      <c r="I1217" t="s">
        <v>64</v>
      </c>
    </row>
    <row r="1218" spans="1:9" x14ac:dyDescent="0.25">
      <c r="A1218" t="s">
        <v>631</v>
      </c>
      <c r="B1218">
        <v>2776</v>
      </c>
      <c r="C1218">
        <v>-5.0411476511411299</v>
      </c>
      <c r="D1218">
        <v>12.707933328085399</v>
      </c>
      <c r="E1218">
        <v>97.779756644190698</v>
      </c>
      <c r="F1218">
        <v>9.5466584832375907E-16</v>
      </c>
      <c r="G1218">
        <v>4.3490333090304598E-15</v>
      </c>
      <c r="H1218">
        <v>-1</v>
      </c>
      <c r="I1218" t="s">
        <v>63</v>
      </c>
    </row>
    <row r="1219" spans="1:9" x14ac:dyDescent="0.25">
      <c r="A1219" t="s">
        <v>631</v>
      </c>
      <c r="B1219">
        <v>2851</v>
      </c>
      <c r="C1219">
        <v>-4.1251029521742604</v>
      </c>
      <c r="D1219">
        <v>13.0712876169249</v>
      </c>
      <c r="E1219">
        <v>97.981038861393998</v>
      </c>
      <c r="F1219">
        <v>2.3579112911169798E-16</v>
      </c>
      <c r="G1219">
        <v>1.2084295366974501E-15</v>
      </c>
      <c r="H1219">
        <v>-1</v>
      </c>
      <c r="I1219" t="s">
        <v>59</v>
      </c>
    </row>
    <row r="1220" spans="1:9" x14ac:dyDescent="0.25">
      <c r="A1220" t="s">
        <v>631</v>
      </c>
      <c r="B1220">
        <v>2852</v>
      </c>
      <c r="C1220">
        <v>-2.21986639484627</v>
      </c>
      <c r="D1220">
        <v>7.4167967776542003</v>
      </c>
      <c r="E1220">
        <v>2.3870680070143102</v>
      </c>
      <c r="F1220">
        <v>0.12576095340186899</v>
      </c>
      <c r="G1220">
        <v>0.15624845725686701</v>
      </c>
      <c r="H1220">
        <v>0</v>
      </c>
      <c r="I1220" t="s">
        <v>55</v>
      </c>
    </row>
    <row r="1221" spans="1:9" x14ac:dyDescent="0.25">
      <c r="A1221" t="s">
        <v>631</v>
      </c>
      <c r="B1221">
        <v>2858</v>
      </c>
      <c r="C1221">
        <v>-4.3042709677927604</v>
      </c>
      <c r="D1221">
        <v>11.3790656920354</v>
      </c>
      <c r="E1221">
        <v>97.379867488471604</v>
      </c>
      <c r="F1221">
        <v>2.7416227243166802E-16</v>
      </c>
      <c r="G1221">
        <v>1.3224297846704E-15</v>
      </c>
      <c r="H1221">
        <v>-1</v>
      </c>
      <c r="I1221" t="s">
        <v>51</v>
      </c>
    </row>
    <row r="1222" spans="1:9" x14ac:dyDescent="0.25">
      <c r="A1222" t="s">
        <v>631</v>
      </c>
      <c r="B1222">
        <v>2861</v>
      </c>
      <c r="C1222">
        <v>-5.02139655671089</v>
      </c>
      <c r="D1222">
        <v>11.216698696932299</v>
      </c>
      <c r="E1222">
        <v>125.58262799246501</v>
      </c>
      <c r="F1222">
        <v>3.7056838782818002E-19</v>
      </c>
      <c r="G1222">
        <v>3.0386607801910802E-18</v>
      </c>
      <c r="H1222">
        <v>-1</v>
      </c>
      <c r="I1222" t="s">
        <v>50</v>
      </c>
    </row>
    <row r="1223" spans="1:9" x14ac:dyDescent="0.25">
      <c r="A1223" t="s">
        <v>631</v>
      </c>
      <c r="B1223">
        <v>2863</v>
      </c>
      <c r="C1223">
        <v>-3.4012731900530802</v>
      </c>
      <c r="D1223">
        <v>8.5842097750341004</v>
      </c>
      <c r="E1223">
        <v>28.458706342792901</v>
      </c>
      <c r="F1223">
        <v>6.32579391360146E-7</v>
      </c>
      <c r="G1223">
        <v>1.3300387202956899E-6</v>
      </c>
      <c r="H1223">
        <v>-1</v>
      </c>
      <c r="I1223" t="s">
        <v>46</v>
      </c>
    </row>
    <row r="1224" spans="1:9" x14ac:dyDescent="0.25">
      <c r="A1224" t="s">
        <v>631</v>
      </c>
      <c r="B1224">
        <v>2866</v>
      </c>
      <c r="C1224">
        <v>4.6048679984227503</v>
      </c>
      <c r="D1224">
        <v>13.029773335697699</v>
      </c>
      <c r="E1224">
        <v>43.158705899367398</v>
      </c>
      <c r="F1224">
        <v>9.5461711828222693E-9</v>
      </c>
      <c r="G1224">
        <v>2.3023118735041899E-8</v>
      </c>
      <c r="H1224">
        <v>1</v>
      </c>
      <c r="I1224" t="s">
        <v>41</v>
      </c>
    </row>
    <row r="1225" spans="1:9" x14ac:dyDescent="0.25">
      <c r="A1225" t="s">
        <v>631</v>
      </c>
      <c r="B1225">
        <v>2867</v>
      </c>
      <c r="C1225">
        <v>-0.51554177042974902</v>
      </c>
      <c r="D1225">
        <v>11.260502225238699</v>
      </c>
      <c r="E1225">
        <v>2.3105543737290701</v>
      </c>
      <c r="F1225">
        <v>0.13177131254994601</v>
      </c>
      <c r="G1225">
        <v>0.15890070042787699</v>
      </c>
      <c r="H1225">
        <v>0</v>
      </c>
      <c r="I1225" t="s">
        <v>37</v>
      </c>
    </row>
    <row r="1226" spans="1:9" x14ac:dyDescent="0.25">
      <c r="A1226" t="s">
        <v>631</v>
      </c>
      <c r="B1226">
        <v>2874</v>
      </c>
      <c r="C1226">
        <v>-4.9803620210950204</v>
      </c>
      <c r="D1226">
        <v>8.7864319302572405</v>
      </c>
      <c r="E1226">
        <v>44.084959932060201</v>
      </c>
      <c r="F1226">
        <v>1.85341627840549E-9</v>
      </c>
      <c r="G1226">
        <v>5.2406943044569101E-9</v>
      </c>
      <c r="H1226">
        <v>-1</v>
      </c>
      <c r="I1226" t="s">
        <v>36</v>
      </c>
    </row>
    <row r="1227" spans="1:9" x14ac:dyDescent="0.25">
      <c r="A1227" t="s">
        <v>631</v>
      </c>
      <c r="B1227">
        <v>2878</v>
      </c>
      <c r="C1227">
        <v>-1.1590528168537799</v>
      </c>
      <c r="D1227">
        <v>10.9076687681307</v>
      </c>
      <c r="E1227">
        <v>9.8952319438460492</v>
      </c>
      <c r="F1227">
        <v>2.20404594745495E-3</v>
      </c>
      <c r="G1227">
        <v>3.2273529944876001E-3</v>
      </c>
      <c r="H1227">
        <v>-1</v>
      </c>
      <c r="I1227" t="s">
        <v>32</v>
      </c>
    </row>
    <row r="1228" spans="1:9" x14ac:dyDescent="0.25">
      <c r="A1228" t="s">
        <v>631</v>
      </c>
      <c r="B1228">
        <v>2880</v>
      </c>
      <c r="C1228">
        <v>2.8629432472534702</v>
      </c>
      <c r="D1228">
        <v>12.3640559499313</v>
      </c>
      <c r="E1228">
        <v>88.024674805393701</v>
      </c>
      <c r="F1228">
        <v>3.05191509721206E-15</v>
      </c>
      <c r="G1228">
        <v>1.31714230511257E-14</v>
      </c>
      <c r="H1228">
        <v>1</v>
      </c>
      <c r="I1228" t="s">
        <v>31</v>
      </c>
    </row>
    <row r="1229" spans="1:9" x14ac:dyDescent="0.25">
      <c r="A1229" t="s">
        <v>631</v>
      </c>
      <c r="B1229">
        <v>2881</v>
      </c>
      <c r="C1229">
        <v>-4.8209973939014601</v>
      </c>
      <c r="D1229">
        <v>8.9120006880805001</v>
      </c>
      <c r="E1229">
        <v>42.384272333718201</v>
      </c>
      <c r="F1229">
        <v>3.5968190921701301E-9</v>
      </c>
      <c r="G1229">
        <v>9.8313055185983606E-9</v>
      </c>
      <c r="H1229">
        <v>-1</v>
      </c>
      <c r="I1229" t="s">
        <v>27</v>
      </c>
    </row>
    <row r="1230" spans="1:9" x14ac:dyDescent="0.25">
      <c r="A1230" t="s">
        <v>631</v>
      </c>
      <c r="B1230">
        <v>2910</v>
      </c>
      <c r="C1230">
        <v>3.9040741554712102</v>
      </c>
      <c r="D1230">
        <v>13.8444417410835</v>
      </c>
      <c r="E1230">
        <v>126.61035165319301</v>
      </c>
      <c r="F1230">
        <v>2.9609780003306E-19</v>
      </c>
      <c r="G1230">
        <v>2.6977799558567698E-18</v>
      </c>
      <c r="H1230">
        <v>1</v>
      </c>
      <c r="I1230" t="s">
        <v>20</v>
      </c>
    </row>
    <row r="1231" spans="1:9" x14ac:dyDescent="0.25">
      <c r="A1231" t="s">
        <v>631</v>
      </c>
      <c r="B1231">
        <v>2913</v>
      </c>
      <c r="C1231">
        <v>5.3814113634253102</v>
      </c>
      <c r="D1231">
        <v>7.0016964808000104</v>
      </c>
      <c r="E1231">
        <v>4.4094520619180404</v>
      </c>
      <c r="F1231">
        <v>3.8798882958523899E-2</v>
      </c>
      <c r="G1231">
        <v>5.2155875452441998E-2</v>
      </c>
      <c r="H1231">
        <v>0</v>
      </c>
      <c r="I1231" t="s">
        <v>13</v>
      </c>
    </row>
    <row r="1232" spans="1:9" x14ac:dyDescent="0.25">
      <c r="A1232" t="s">
        <v>631</v>
      </c>
      <c r="B1232">
        <v>2914</v>
      </c>
      <c r="C1232">
        <v>-3.2009731747844601</v>
      </c>
      <c r="D1232">
        <v>11.626980749454299</v>
      </c>
      <c r="E1232">
        <v>73.124621685457399</v>
      </c>
      <c r="F1232">
        <v>1.85825908354631E-13</v>
      </c>
      <c r="G1232">
        <v>6.9262384023089703E-13</v>
      </c>
      <c r="H1232">
        <v>-1</v>
      </c>
      <c r="I1232" t="s">
        <v>6</v>
      </c>
    </row>
    <row r="1233" spans="1:9" x14ac:dyDescent="0.25">
      <c r="A1233" t="s">
        <v>632</v>
      </c>
      <c r="B1233">
        <v>81</v>
      </c>
      <c r="C1233">
        <v>-0.17112341649434801</v>
      </c>
      <c r="D1233">
        <v>9.5503950928424697</v>
      </c>
      <c r="E1233">
        <v>5.8828359985275601E-2</v>
      </c>
      <c r="F1233">
        <v>0.80887271185513998</v>
      </c>
      <c r="G1233">
        <v>0.85035336374514703</v>
      </c>
      <c r="H1233">
        <v>0</v>
      </c>
      <c r="I1233" t="s">
        <v>600</v>
      </c>
    </row>
    <row r="1234" spans="1:9" x14ac:dyDescent="0.25">
      <c r="A1234" t="s">
        <v>632</v>
      </c>
      <c r="B1234">
        <v>170</v>
      </c>
      <c r="C1234">
        <v>1.6602368511804899</v>
      </c>
      <c r="D1234">
        <v>8.2664058740755006</v>
      </c>
      <c r="E1234">
        <v>3.21061020545572</v>
      </c>
      <c r="F1234">
        <v>7.6299618243689402E-2</v>
      </c>
      <c r="G1234">
        <v>0.127685075428215</v>
      </c>
      <c r="H1234">
        <v>0</v>
      </c>
      <c r="I1234" t="s">
        <v>167</v>
      </c>
    </row>
    <row r="1235" spans="1:9" x14ac:dyDescent="0.25">
      <c r="A1235" t="s">
        <v>632</v>
      </c>
      <c r="B1235">
        <v>213</v>
      </c>
      <c r="C1235">
        <v>4.8086088754156799</v>
      </c>
      <c r="D1235">
        <v>6.3533295162444503</v>
      </c>
      <c r="E1235">
        <v>13.585307875813999</v>
      </c>
      <c r="F1235">
        <v>3.8037640667461399E-4</v>
      </c>
      <c r="G1235">
        <v>1.2996193894716001E-3</v>
      </c>
      <c r="H1235">
        <v>1</v>
      </c>
      <c r="I1235" t="s">
        <v>166</v>
      </c>
    </row>
    <row r="1236" spans="1:9" x14ac:dyDescent="0.25">
      <c r="A1236" t="s">
        <v>632</v>
      </c>
      <c r="B1236">
        <v>228</v>
      </c>
      <c r="C1236">
        <v>12.8142164362337</v>
      </c>
      <c r="D1236">
        <v>24.539902895215899</v>
      </c>
      <c r="E1236">
        <v>435.921213530057</v>
      </c>
      <c r="F1236">
        <v>1.5185337927333599E-37</v>
      </c>
      <c r="G1236">
        <v>1.2451977100413601E-35</v>
      </c>
      <c r="H1236">
        <v>1</v>
      </c>
      <c r="I1236" t="s">
        <v>165</v>
      </c>
    </row>
    <row r="1237" spans="1:9" x14ac:dyDescent="0.25">
      <c r="A1237" t="s">
        <v>632</v>
      </c>
      <c r="B1237">
        <v>266</v>
      </c>
      <c r="C1237">
        <v>3.0399473872598901</v>
      </c>
      <c r="D1237">
        <v>7.1984491668983202</v>
      </c>
      <c r="E1237">
        <v>5.22592823824258</v>
      </c>
      <c r="F1237">
        <v>2.4489035171120301E-2</v>
      </c>
      <c r="G1237">
        <v>5.0202522100796697E-2</v>
      </c>
      <c r="H1237">
        <v>0</v>
      </c>
      <c r="I1237" t="s">
        <v>601</v>
      </c>
    </row>
    <row r="1238" spans="1:9" x14ac:dyDescent="0.25">
      <c r="A1238" t="s">
        <v>632</v>
      </c>
      <c r="B1238">
        <v>722</v>
      </c>
      <c r="C1238">
        <v>-1.9577490306877601</v>
      </c>
      <c r="D1238">
        <v>8.6748267434407893</v>
      </c>
      <c r="E1238">
        <v>2.5335612601748601</v>
      </c>
      <c r="F1238">
        <v>0.114863841966427</v>
      </c>
      <c r="G1238">
        <v>0.18113144310090501</v>
      </c>
      <c r="H1238">
        <v>0</v>
      </c>
      <c r="I1238" t="s">
        <v>602</v>
      </c>
    </row>
    <row r="1239" spans="1:9" x14ac:dyDescent="0.25">
      <c r="A1239" t="s">
        <v>632</v>
      </c>
      <c r="B1239">
        <v>724</v>
      </c>
      <c r="C1239">
        <v>3.5159321954226299</v>
      </c>
      <c r="D1239">
        <v>9.2083937026743801</v>
      </c>
      <c r="E1239">
        <v>28.695441395758401</v>
      </c>
      <c r="F1239">
        <v>7.2462622200631299E-7</v>
      </c>
      <c r="G1239">
        <v>4.5707192465013603E-6</v>
      </c>
      <c r="H1239">
        <v>1</v>
      </c>
      <c r="I1239" t="s">
        <v>164</v>
      </c>
    </row>
    <row r="1240" spans="1:9" x14ac:dyDescent="0.25">
      <c r="A1240" t="s">
        <v>632</v>
      </c>
      <c r="B1240">
        <v>735</v>
      </c>
      <c r="C1240">
        <v>1.2826120246739601</v>
      </c>
      <c r="D1240">
        <v>10.9652381404607</v>
      </c>
      <c r="E1240">
        <v>4.6784256507388999</v>
      </c>
      <c r="F1240">
        <v>3.3016764907115102E-2</v>
      </c>
      <c r="G1240">
        <v>6.4461302913891294E-2</v>
      </c>
      <c r="H1240">
        <v>0</v>
      </c>
      <c r="I1240" t="s">
        <v>163</v>
      </c>
    </row>
    <row r="1241" spans="1:9" x14ac:dyDescent="0.25">
      <c r="A1241" t="s">
        <v>632</v>
      </c>
      <c r="B1241">
        <v>740</v>
      </c>
      <c r="C1241">
        <v>-12.1380918009033</v>
      </c>
      <c r="D1241">
        <v>8.4123376531579606</v>
      </c>
      <c r="E1241">
        <v>6.7576495630435804</v>
      </c>
      <c r="F1241">
        <v>1.08667096823385E-2</v>
      </c>
      <c r="G1241">
        <v>2.4451641410827101E-2</v>
      </c>
      <c r="H1241">
        <v>-1</v>
      </c>
      <c r="I1241" t="s">
        <v>158</v>
      </c>
    </row>
    <row r="1242" spans="1:9" x14ac:dyDescent="0.25">
      <c r="A1242" t="s">
        <v>632</v>
      </c>
      <c r="B1242">
        <v>763</v>
      </c>
      <c r="C1242">
        <v>-0.44211825196624899</v>
      </c>
      <c r="D1242">
        <v>9.19831310076599</v>
      </c>
      <c r="E1242">
        <v>0.13460419493044401</v>
      </c>
      <c r="F1242">
        <v>0.71450929196191404</v>
      </c>
      <c r="G1242">
        <v>0.76090599923216795</v>
      </c>
      <c r="H1242">
        <v>0</v>
      </c>
      <c r="I1242" t="s">
        <v>603</v>
      </c>
    </row>
    <row r="1243" spans="1:9" x14ac:dyDescent="0.25">
      <c r="A1243" t="s">
        <v>632</v>
      </c>
      <c r="B1243">
        <v>778</v>
      </c>
      <c r="C1243">
        <v>3.8123208012865999</v>
      </c>
      <c r="D1243">
        <v>8.86783645074288</v>
      </c>
      <c r="E1243">
        <v>7.81198595258825</v>
      </c>
      <c r="F1243">
        <v>6.2631603369602698E-3</v>
      </c>
      <c r="G1243">
        <v>1.6049348363460701E-2</v>
      </c>
      <c r="H1243">
        <v>1</v>
      </c>
      <c r="I1243" t="s">
        <v>604</v>
      </c>
    </row>
    <row r="1244" spans="1:9" x14ac:dyDescent="0.25">
      <c r="A1244" t="s">
        <v>632</v>
      </c>
      <c r="B1244">
        <v>796</v>
      </c>
      <c r="C1244">
        <v>6.2652210275543103</v>
      </c>
      <c r="D1244">
        <v>21.535700841951201</v>
      </c>
      <c r="E1244">
        <v>143.989346969857</v>
      </c>
      <c r="F1244">
        <v>7.7501447274384004E-21</v>
      </c>
      <c r="G1244">
        <v>2.1183728921665E-19</v>
      </c>
      <c r="H1244">
        <v>1</v>
      </c>
      <c r="I1244" t="s">
        <v>605</v>
      </c>
    </row>
    <row r="1245" spans="1:9" x14ac:dyDescent="0.25">
      <c r="A1245" t="s">
        <v>632</v>
      </c>
      <c r="B1245">
        <v>833</v>
      </c>
      <c r="C1245">
        <v>1.9294146850877101</v>
      </c>
      <c r="D1245">
        <v>7.0477120138534399</v>
      </c>
      <c r="E1245">
        <v>0.77484932829729503</v>
      </c>
      <c r="F1245">
        <v>0.381004705755632</v>
      </c>
      <c r="G1245">
        <v>0.50390944954777095</v>
      </c>
      <c r="H1245">
        <v>0</v>
      </c>
      <c r="I1245" t="s">
        <v>154</v>
      </c>
    </row>
    <row r="1246" spans="1:9" x14ac:dyDescent="0.25">
      <c r="A1246" t="s">
        <v>632</v>
      </c>
      <c r="B1246">
        <v>838</v>
      </c>
      <c r="C1246">
        <v>1.48976552918611</v>
      </c>
      <c r="D1246">
        <v>11.7857590870858</v>
      </c>
      <c r="E1246">
        <v>16.7869242605172</v>
      </c>
      <c r="F1246">
        <v>8.7145750196749902E-5</v>
      </c>
      <c r="G1246">
        <v>3.76102711375447E-4</v>
      </c>
      <c r="H1246">
        <v>1</v>
      </c>
      <c r="I1246" t="s">
        <v>606</v>
      </c>
    </row>
    <row r="1247" spans="1:9" x14ac:dyDescent="0.25">
      <c r="A1247" t="s">
        <v>632</v>
      </c>
      <c r="B1247">
        <v>896</v>
      </c>
      <c r="C1247">
        <v>-0.80832830448859705</v>
      </c>
      <c r="D1247">
        <v>9.4774236198128801</v>
      </c>
      <c r="E1247">
        <v>1.38359908976519</v>
      </c>
      <c r="F1247">
        <v>0.24238549824800801</v>
      </c>
      <c r="G1247">
        <v>0.33126018093894499</v>
      </c>
      <c r="H1247">
        <v>0</v>
      </c>
      <c r="I1247" t="s">
        <v>607</v>
      </c>
    </row>
    <row r="1248" spans="1:9" x14ac:dyDescent="0.25">
      <c r="A1248" t="s">
        <v>632</v>
      </c>
      <c r="B1248">
        <v>934</v>
      </c>
      <c r="C1248">
        <v>0.53265720226844204</v>
      </c>
      <c r="D1248">
        <v>8.5636563143650797</v>
      </c>
      <c r="E1248">
        <v>0.49978130883820499</v>
      </c>
      <c r="F1248">
        <v>0.48130157741051</v>
      </c>
      <c r="G1248">
        <v>0.59798074769184595</v>
      </c>
      <c r="H1248">
        <v>0</v>
      </c>
      <c r="I1248" t="s">
        <v>608</v>
      </c>
    </row>
    <row r="1249" spans="1:9" x14ac:dyDescent="0.25">
      <c r="A1249" t="s">
        <v>632</v>
      </c>
      <c r="B1249">
        <v>935</v>
      </c>
      <c r="C1249">
        <v>-1.8397566725772001</v>
      </c>
      <c r="D1249">
        <v>6.2978485430437701</v>
      </c>
      <c r="E1249">
        <v>3.6332005416175499E-3</v>
      </c>
      <c r="F1249">
        <v>0.95210185542875303</v>
      </c>
      <c r="G1249">
        <v>0.97590440181447102</v>
      </c>
      <c r="H1249">
        <v>0</v>
      </c>
      <c r="I1249" t="s">
        <v>609</v>
      </c>
    </row>
    <row r="1250" spans="1:9" x14ac:dyDescent="0.25">
      <c r="A1250" t="s">
        <v>632</v>
      </c>
      <c r="B1250">
        <v>947</v>
      </c>
      <c r="C1250">
        <v>-1.07833018644814</v>
      </c>
      <c r="D1250">
        <v>11.401765095333699</v>
      </c>
      <c r="E1250">
        <v>4.8035912841667701</v>
      </c>
      <c r="F1250">
        <v>3.0808600337778099E-2</v>
      </c>
      <c r="G1250">
        <v>6.1617200675556101E-2</v>
      </c>
      <c r="H1250">
        <v>0</v>
      </c>
      <c r="I1250" t="s">
        <v>151</v>
      </c>
    </row>
    <row r="1251" spans="1:9" x14ac:dyDescent="0.25">
      <c r="A1251" t="s">
        <v>632</v>
      </c>
      <c r="B1251">
        <v>1001</v>
      </c>
      <c r="C1251">
        <v>1.2913323295880399</v>
      </c>
      <c r="D1251">
        <v>14.408115018562899</v>
      </c>
      <c r="E1251">
        <v>12.7714244121041</v>
      </c>
      <c r="F1251">
        <v>5.5176237476778996E-4</v>
      </c>
      <c r="G1251">
        <v>1.8097805892383499E-3</v>
      </c>
      <c r="H1251">
        <v>1</v>
      </c>
      <c r="I1251" t="s">
        <v>150</v>
      </c>
    </row>
    <row r="1252" spans="1:9" x14ac:dyDescent="0.25">
      <c r="A1252" t="s">
        <v>632</v>
      </c>
      <c r="B1252">
        <v>1017</v>
      </c>
      <c r="C1252">
        <v>-1.8458739880419299</v>
      </c>
      <c r="D1252">
        <v>11.6834503651032</v>
      </c>
      <c r="E1252">
        <v>18.474866273837801</v>
      </c>
      <c r="F1252">
        <v>4.1175852519583503E-5</v>
      </c>
      <c r="G1252">
        <v>1.9861293568269699E-4</v>
      </c>
      <c r="H1252">
        <v>-1</v>
      </c>
      <c r="I1252" t="s">
        <v>149</v>
      </c>
    </row>
    <row r="1253" spans="1:9" x14ac:dyDescent="0.25">
      <c r="A1253" t="s">
        <v>632</v>
      </c>
      <c r="B1253">
        <v>1082</v>
      </c>
      <c r="C1253">
        <v>0.36592278100394798</v>
      </c>
      <c r="D1253">
        <v>11.420109839395</v>
      </c>
      <c r="E1253">
        <v>0.53165228473390302</v>
      </c>
      <c r="F1253">
        <v>0.46768081177638798</v>
      </c>
      <c r="G1253">
        <v>0.58999733177944402</v>
      </c>
      <c r="H1253">
        <v>0</v>
      </c>
      <c r="I1253" t="s">
        <v>147</v>
      </c>
    </row>
    <row r="1254" spans="1:9" x14ac:dyDescent="0.25">
      <c r="A1254" t="s">
        <v>632</v>
      </c>
      <c r="B1254">
        <v>1427</v>
      </c>
      <c r="C1254">
        <v>8.1032812607706806</v>
      </c>
      <c r="D1254">
        <v>5.9052863127753996</v>
      </c>
      <c r="E1254">
        <v>8.1241097290895006</v>
      </c>
      <c r="F1254">
        <v>5.57910822068993E-3</v>
      </c>
      <c r="G1254">
        <v>1.47576410998895E-2</v>
      </c>
      <c r="H1254">
        <v>1</v>
      </c>
      <c r="I1254" t="s">
        <v>610</v>
      </c>
    </row>
    <row r="1255" spans="1:9" x14ac:dyDescent="0.25">
      <c r="A1255" t="s">
        <v>632</v>
      </c>
      <c r="B1255">
        <v>1429</v>
      </c>
      <c r="C1255">
        <v>2.4934353476020799</v>
      </c>
      <c r="D1255">
        <v>11.289914245354501</v>
      </c>
      <c r="E1255">
        <v>38.011117491049099</v>
      </c>
      <c r="F1255">
        <v>1.6382145049976301E-8</v>
      </c>
      <c r="G1255">
        <v>1.67916986762257E-7</v>
      </c>
      <c r="H1255">
        <v>1</v>
      </c>
      <c r="I1255" t="s">
        <v>145</v>
      </c>
    </row>
    <row r="1256" spans="1:9" x14ac:dyDescent="0.25">
      <c r="A1256" t="s">
        <v>632</v>
      </c>
      <c r="B1256">
        <v>1432</v>
      </c>
      <c r="C1256">
        <v>5.4464946938729</v>
      </c>
      <c r="D1256">
        <v>17.197576362260801</v>
      </c>
      <c r="E1256">
        <v>47.336792454446901</v>
      </c>
      <c r="F1256">
        <v>2.7008354756400899E-9</v>
      </c>
      <c r="G1256">
        <v>3.1638358428926801E-8</v>
      </c>
      <c r="H1256">
        <v>1</v>
      </c>
      <c r="I1256" t="s">
        <v>141</v>
      </c>
    </row>
    <row r="1257" spans="1:9" x14ac:dyDescent="0.25">
      <c r="A1257" t="s">
        <v>632</v>
      </c>
      <c r="B1257">
        <v>1436</v>
      </c>
      <c r="C1257">
        <v>-2.6489082877386601</v>
      </c>
      <c r="D1257">
        <v>9.0079790694344108</v>
      </c>
      <c r="E1257">
        <v>5.3862655362028704</v>
      </c>
      <c r="F1257">
        <v>2.2403343884413601E-2</v>
      </c>
      <c r="G1257">
        <v>4.8344057855839902E-2</v>
      </c>
      <c r="H1257">
        <v>-1</v>
      </c>
      <c r="I1257" t="s">
        <v>140</v>
      </c>
    </row>
    <row r="1258" spans="1:9" x14ac:dyDescent="0.25">
      <c r="A1258" t="s">
        <v>632</v>
      </c>
      <c r="B1258">
        <v>1482</v>
      </c>
      <c r="C1258">
        <v>3.37693828521058</v>
      </c>
      <c r="D1258">
        <v>8.3243826246072299</v>
      </c>
      <c r="E1258">
        <v>3.6588311054515699</v>
      </c>
      <c r="F1258">
        <v>5.8803745172579497E-2</v>
      </c>
      <c r="G1258">
        <v>0.104193929471893</v>
      </c>
      <c r="H1258">
        <v>0</v>
      </c>
      <c r="I1258" t="s">
        <v>139</v>
      </c>
    </row>
    <row r="1259" spans="1:9" x14ac:dyDescent="0.25">
      <c r="A1259" t="s">
        <v>632</v>
      </c>
      <c r="B1259">
        <v>1483</v>
      </c>
      <c r="C1259">
        <v>-1.25414190272971</v>
      </c>
      <c r="D1259">
        <v>12.8932300119882</v>
      </c>
      <c r="E1259">
        <v>7.3311577514060904</v>
      </c>
      <c r="F1259">
        <v>8.06718179277101E-3</v>
      </c>
      <c r="G1259">
        <v>2.00457244547643E-2</v>
      </c>
      <c r="H1259">
        <v>-1</v>
      </c>
      <c r="I1259" t="s">
        <v>138</v>
      </c>
    </row>
    <row r="1260" spans="1:9" x14ac:dyDescent="0.25">
      <c r="A1260" t="s">
        <v>632</v>
      </c>
      <c r="B1260">
        <v>1485</v>
      </c>
      <c r="C1260">
        <v>-1.00861833524327</v>
      </c>
      <c r="D1260">
        <v>10.5647054331915</v>
      </c>
      <c r="E1260">
        <v>2.6270070785937198</v>
      </c>
      <c r="F1260">
        <v>0.10832607174414</v>
      </c>
      <c r="G1260">
        <v>0.17765475766038999</v>
      </c>
      <c r="H1260">
        <v>0</v>
      </c>
      <c r="I1260" t="s">
        <v>137</v>
      </c>
    </row>
    <row r="1261" spans="1:9" x14ac:dyDescent="0.25">
      <c r="A1261" t="s">
        <v>632</v>
      </c>
      <c r="B1261">
        <v>1486</v>
      </c>
      <c r="C1261">
        <v>-1.58771687839826</v>
      </c>
      <c r="D1261">
        <v>11.784780481672501</v>
      </c>
      <c r="E1261">
        <v>13.7741775840739</v>
      </c>
      <c r="F1261">
        <v>3.4495527103264498E-4</v>
      </c>
      <c r="G1261">
        <v>1.2298405315076899E-3</v>
      </c>
      <c r="H1261">
        <v>-1</v>
      </c>
      <c r="I1261" t="s">
        <v>136</v>
      </c>
    </row>
    <row r="1262" spans="1:9" x14ac:dyDescent="0.25">
      <c r="A1262" t="s">
        <v>632</v>
      </c>
      <c r="B1262">
        <v>1487</v>
      </c>
      <c r="C1262">
        <v>-1.46895206852765</v>
      </c>
      <c r="D1262">
        <v>12.320822684265</v>
      </c>
      <c r="E1262">
        <v>16.993953532164699</v>
      </c>
      <c r="F1262">
        <v>7.9427931695051794E-5</v>
      </c>
      <c r="G1262">
        <v>3.6183835549968098E-4</v>
      </c>
      <c r="H1262">
        <v>-1</v>
      </c>
      <c r="I1262" t="s">
        <v>135</v>
      </c>
    </row>
    <row r="1263" spans="1:9" x14ac:dyDescent="0.25">
      <c r="A1263" t="s">
        <v>632</v>
      </c>
      <c r="B1263">
        <v>1488</v>
      </c>
      <c r="C1263">
        <v>-1.03355793463816</v>
      </c>
      <c r="D1263">
        <v>14.264842038307901</v>
      </c>
      <c r="E1263">
        <v>5.2583999534958501</v>
      </c>
      <c r="F1263">
        <v>2.41129844884534E-2</v>
      </c>
      <c r="G1263">
        <v>5.0202522100796697E-2</v>
      </c>
      <c r="H1263">
        <v>0</v>
      </c>
      <c r="I1263" t="s">
        <v>134</v>
      </c>
    </row>
    <row r="1264" spans="1:9" x14ac:dyDescent="0.25">
      <c r="A1264" t="s">
        <v>632</v>
      </c>
      <c r="B1264">
        <v>1490</v>
      </c>
      <c r="C1264">
        <v>1.3279725167854199</v>
      </c>
      <c r="D1264">
        <v>12.666209319263301</v>
      </c>
      <c r="E1264">
        <v>4.3684817195715704</v>
      </c>
      <c r="F1264">
        <v>4.0485388171984597E-2</v>
      </c>
      <c r="G1264">
        <v>7.7204693723319395E-2</v>
      </c>
      <c r="H1264">
        <v>0</v>
      </c>
      <c r="I1264" t="s">
        <v>133</v>
      </c>
    </row>
    <row r="1265" spans="1:9" x14ac:dyDescent="0.25">
      <c r="A1265" t="s">
        <v>632</v>
      </c>
      <c r="B1265">
        <v>1491</v>
      </c>
      <c r="C1265">
        <v>1.36848204836864</v>
      </c>
      <c r="D1265">
        <v>6.3197134313007099</v>
      </c>
      <c r="E1265">
        <v>0.38213115234351802</v>
      </c>
      <c r="F1265">
        <v>0.538120482117601</v>
      </c>
      <c r="G1265">
        <v>0.64459480049261997</v>
      </c>
      <c r="H1265">
        <v>0</v>
      </c>
      <c r="I1265" t="s">
        <v>132</v>
      </c>
    </row>
    <row r="1266" spans="1:9" x14ac:dyDescent="0.25">
      <c r="A1266" t="s">
        <v>632</v>
      </c>
      <c r="B1266">
        <v>1493</v>
      </c>
      <c r="C1266">
        <v>-0.588362118456904</v>
      </c>
      <c r="D1266">
        <v>8.6981092617338298</v>
      </c>
      <c r="E1266">
        <v>0.27075897630909901</v>
      </c>
      <c r="F1266">
        <v>0.60401607096497001</v>
      </c>
      <c r="G1266">
        <v>0.68654739120506303</v>
      </c>
      <c r="H1266">
        <v>0</v>
      </c>
      <c r="I1266" t="s">
        <v>131</v>
      </c>
    </row>
    <row r="1267" spans="1:9" x14ac:dyDescent="0.25">
      <c r="A1267" t="s">
        <v>632</v>
      </c>
      <c r="B1267">
        <v>1497</v>
      </c>
      <c r="C1267">
        <v>-1.6968784667791601</v>
      </c>
      <c r="D1267">
        <v>12.888716890522399</v>
      </c>
      <c r="E1267">
        <v>14.3982001533393</v>
      </c>
      <c r="F1267">
        <v>2.5849575962999299E-4</v>
      </c>
      <c r="G1267">
        <v>9.6348419498451998E-4</v>
      </c>
      <c r="H1267">
        <v>-1</v>
      </c>
      <c r="I1267" t="s">
        <v>130</v>
      </c>
    </row>
    <row r="1268" spans="1:9" x14ac:dyDescent="0.25">
      <c r="A1268" t="s">
        <v>632</v>
      </c>
      <c r="B1268">
        <v>1502</v>
      </c>
      <c r="C1268">
        <v>0.44506473425969401</v>
      </c>
      <c r="D1268">
        <v>9.6353062752849006</v>
      </c>
      <c r="E1268">
        <v>0.34564318701538499</v>
      </c>
      <c r="F1268">
        <v>0.557964546395885</v>
      </c>
      <c r="G1268">
        <v>0.65361561149232195</v>
      </c>
      <c r="H1268">
        <v>0</v>
      </c>
      <c r="I1268" t="s">
        <v>127</v>
      </c>
    </row>
    <row r="1269" spans="1:9" x14ac:dyDescent="0.25">
      <c r="A1269" t="s">
        <v>632</v>
      </c>
      <c r="B1269">
        <v>1503</v>
      </c>
      <c r="C1269">
        <v>0.76378386407245002</v>
      </c>
      <c r="D1269">
        <v>11.6689987953062</v>
      </c>
      <c r="E1269">
        <v>3.8872014679714302</v>
      </c>
      <c r="F1269">
        <v>5.1521846522532701E-2</v>
      </c>
      <c r="G1269">
        <v>9.3884253663281902E-2</v>
      </c>
      <c r="H1269">
        <v>0</v>
      </c>
      <c r="I1269" t="s">
        <v>611</v>
      </c>
    </row>
    <row r="1270" spans="1:9" x14ac:dyDescent="0.25">
      <c r="A1270" t="s">
        <v>632</v>
      </c>
      <c r="B1270">
        <v>1504</v>
      </c>
      <c r="C1270">
        <v>1.37790271827398</v>
      </c>
      <c r="D1270">
        <v>12.340620495651301</v>
      </c>
      <c r="E1270">
        <v>16.308266852802099</v>
      </c>
      <c r="F1270">
        <v>1.0807631260642799E-4</v>
      </c>
      <c r="G1270">
        <v>4.43112881686353E-4</v>
      </c>
      <c r="H1270">
        <v>1</v>
      </c>
      <c r="I1270" t="s">
        <v>612</v>
      </c>
    </row>
    <row r="1271" spans="1:9" x14ac:dyDescent="0.25">
      <c r="A1271" t="s">
        <v>632</v>
      </c>
      <c r="B1271">
        <v>1505</v>
      </c>
      <c r="C1271">
        <v>0.98033331228001497</v>
      </c>
      <c r="D1271">
        <v>9.2082206400801603</v>
      </c>
      <c r="E1271">
        <v>2.3736827079023901</v>
      </c>
      <c r="F1271">
        <v>0.12667179212118601</v>
      </c>
      <c r="G1271">
        <v>0.195982772715797</v>
      </c>
      <c r="H1271">
        <v>0</v>
      </c>
      <c r="I1271" t="s">
        <v>125</v>
      </c>
    </row>
    <row r="1272" spans="1:9" x14ac:dyDescent="0.25">
      <c r="A1272" t="s">
        <v>632</v>
      </c>
      <c r="B1272">
        <v>1537</v>
      </c>
      <c r="C1272">
        <v>-1.4756521601203101</v>
      </c>
      <c r="D1272">
        <v>10.861849368733701</v>
      </c>
      <c r="E1272">
        <v>7.1388805442255103</v>
      </c>
      <c r="F1272">
        <v>8.8566503698348006E-3</v>
      </c>
      <c r="G1272">
        <v>2.1360156774307401E-2</v>
      </c>
      <c r="H1272">
        <v>-1</v>
      </c>
      <c r="I1272" t="s">
        <v>124</v>
      </c>
    </row>
    <row r="1273" spans="1:9" x14ac:dyDescent="0.25">
      <c r="A1273" t="s">
        <v>632</v>
      </c>
      <c r="B1273">
        <v>1688</v>
      </c>
      <c r="C1273">
        <v>-1.1685378780197999</v>
      </c>
      <c r="D1273">
        <v>8.4462196718998594</v>
      </c>
      <c r="E1273">
        <v>1.7136553557931</v>
      </c>
      <c r="F1273">
        <v>0.19362355346531199</v>
      </c>
      <c r="G1273">
        <v>0.28352020328849298</v>
      </c>
      <c r="H1273">
        <v>0</v>
      </c>
      <c r="I1273" t="s">
        <v>121</v>
      </c>
    </row>
    <row r="1274" spans="1:9" x14ac:dyDescent="0.25">
      <c r="A1274" t="s">
        <v>632</v>
      </c>
      <c r="B1274">
        <v>1706</v>
      </c>
      <c r="C1274">
        <v>0.84535711599683905</v>
      </c>
      <c r="D1274">
        <v>14.131062960149</v>
      </c>
      <c r="E1274">
        <v>1.6774834168968</v>
      </c>
      <c r="F1274">
        <v>0.19979370491839199</v>
      </c>
      <c r="G1274">
        <v>0.28742252286505598</v>
      </c>
      <c r="H1274">
        <v>0</v>
      </c>
      <c r="I1274" t="s">
        <v>613</v>
      </c>
    </row>
    <row r="1275" spans="1:9" x14ac:dyDescent="0.25">
      <c r="A1275" t="s">
        <v>632</v>
      </c>
      <c r="B1275">
        <v>1709</v>
      </c>
      <c r="C1275">
        <v>-1.71522464169289</v>
      </c>
      <c r="D1275">
        <v>9.2360481695627694</v>
      </c>
      <c r="E1275">
        <v>3.6301754924813601</v>
      </c>
      <c r="F1275">
        <v>5.9720910794865703E-2</v>
      </c>
      <c r="G1275">
        <v>0.104193929471893</v>
      </c>
      <c r="H1275">
        <v>0</v>
      </c>
      <c r="I1275" t="s">
        <v>116</v>
      </c>
    </row>
    <row r="1276" spans="1:9" x14ac:dyDescent="0.25">
      <c r="A1276" t="s">
        <v>632</v>
      </c>
      <c r="B1276">
        <v>1712</v>
      </c>
      <c r="C1276">
        <v>5.0364179775119702</v>
      </c>
      <c r="D1276">
        <v>18.967235759789599</v>
      </c>
      <c r="E1276">
        <v>112.267516735398</v>
      </c>
      <c r="F1276">
        <v>7.48627808277513E-18</v>
      </c>
      <c r="G1276">
        <v>1.5346870069689E-16</v>
      </c>
      <c r="H1276">
        <v>1</v>
      </c>
      <c r="I1276" t="s">
        <v>115</v>
      </c>
    </row>
    <row r="1277" spans="1:9" x14ac:dyDescent="0.25">
      <c r="A1277" t="s">
        <v>632</v>
      </c>
      <c r="B1277">
        <v>1716</v>
      </c>
      <c r="C1277">
        <v>-7.3044212946069997</v>
      </c>
      <c r="D1277">
        <v>5.7749044456779703</v>
      </c>
      <c r="E1277">
        <v>0.30636017058409298</v>
      </c>
      <c r="F1277">
        <v>0.58167881422632595</v>
      </c>
      <c r="G1277">
        <v>0.67179806713462997</v>
      </c>
      <c r="H1277">
        <v>0</v>
      </c>
      <c r="I1277" t="s">
        <v>114</v>
      </c>
    </row>
    <row r="1278" spans="1:9" x14ac:dyDescent="0.25">
      <c r="A1278" t="s">
        <v>632</v>
      </c>
      <c r="B1278">
        <v>1722</v>
      </c>
      <c r="C1278">
        <v>-6.4225340098916002</v>
      </c>
      <c r="D1278">
        <v>6.7457905980563897</v>
      </c>
      <c r="E1278">
        <v>0.135050379192582</v>
      </c>
      <c r="F1278">
        <v>0.71415066969749397</v>
      </c>
      <c r="G1278">
        <v>0.76090599923216795</v>
      </c>
      <c r="H1278">
        <v>0</v>
      </c>
      <c r="I1278" t="s">
        <v>111</v>
      </c>
    </row>
    <row r="1279" spans="1:9" x14ac:dyDescent="0.25">
      <c r="A1279" t="s">
        <v>632</v>
      </c>
      <c r="B1279">
        <v>1729</v>
      </c>
      <c r="C1279">
        <v>0.58123783150299302</v>
      </c>
      <c r="D1279">
        <v>9.9704405564955092</v>
      </c>
      <c r="E1279">
        <v>0.26013287487798598</v>
      </c>
      <c r="F1279">
        <v>0.61119462875572705</v>
      </c>
      <c r="G1279">
        <v>0.68654739120506303</v>
      </c>
      <c r="H1279">
        <v>0</v>
      </c>
      <c r="I1279" t="s">
        <v>105</v>
      </c>
    </row>
    <row r="1280" spans="1:9" x14ac:dyDescent="0.25">
      <c r="A1280" t="s">
        <v>632</v>
      </c>
      <c r="B1280">
        <v>1736</v>
      </c>
      <c r="C1280">
        <v>-3.4558967284987601</v>
      </c>
      <c r="D1280">
        <v>9.4231453860288408</v>
      </c>
      <c r="E1280">
        <v>11.232089805115301</v>
      </c>
      <c r="F1280">
        <v>1.1574612796655601E-3</v>
      </c>
      <c r="G1280">
        <v>3.5152527752805901E-3</v>
      </c>
      <c r="H1280">
        <v>-1</v>
      </c>
      <c r="I1280" t="s">
        <v>101</v>
      </c>
    </row>
    <row r="1281" spans="1:9" x14ac:dyDescent="0.25">
      <c r="A1281" t="s">
        <v>632</v>
      </c>
      <c r="B1281">
        <v>1742</v>
      </c>
      <c r="C1281">
        <v>2.6335211916391299</v>
      </c>
      <c r="D1281">
        <v>9.70737477017191</v>
      </c>
      <c r="E1281">
        <v>11.030896373307799</v>
      </c>
      <c r="F1281">
        <v>1.3269230448240399E-3</v>
      </c>
      <c r="G1281">
        <v>3.88598891698468E-3</v>
      </c>
      <c r="H1281">
        <v>1</v>
      </c>
      <c r="I1281" t="s">
        <v>100</v>
      </c>
    </row>
    <row r="1282" spans="1:9" x14ac:dyDescent="0.25">
      <c r="A1282" t="s">
        <v>632</v>
      </c>
      <c r="B1282">
        <v>1756</v>
      </c>
      <c r="C1282">
        <v>-2.4227068500286801</v>
      </c>
      <c r="D1282">
        <v>12.595653093251</v>
      </c>
      <c r="E1282">
        <v>32.868678251983503</v>
      </c>
      <c r="F1282">
        <v>1.1285472823917501E-7</v>
      </c>
      <c r="G1282">
        <v>1.02823196840137E-6</v>
      </c>
      <c r="H1282">
        <v>-1</v>
      </c>
      <c r="I1282" t="s">
        <v>99</v>
      </c>
    </row>
    <row r="1283" spans="1:9" x14ac:dyDescent="0.25">
      <c r="A1283" t="s">
        <v>632</v>
      </c>
      <c r="B1283">
        <v>1757</v>
      </c>
      <c r="C1283">
        <v>-0.34392858590446501</v>
      </c>
      <c r="D1283">
        <v>7.6910102427673204</v>
      </c>
      <c r="E1283">
        <v>3.35801635650489E-2</v>
      </c>
      <c r="F1283">
        <v>0.85501307785588099</v>
      </c>
      <c r="G1283">
        <v>0.88748192891370004</v>
      </c>
      <c r="H1283">
        <v>0</v>
      </c>
      <c r="I1283" t="s">
        <v>614</v>
      </c>
    </row>
    <row r="1284" spans="1:9" x14ac:dyDescent="0.25">
      <c r="A1284" t="s">
        <v>632</v>
      </c>
      <c r="B1284">
        <v>1758</v>
      </c>
      <c r="C1284">
        <v>-1.3154770818613699</v>
      </c>
      <c r="D1284">
        <v>11.3895582207837</v>
      </c>
      <c r="E1284">
        <v>6.8680673323932897</v>
      </c>
      <c r="F1284">
        <v>1.02821832634508E-2</v>
      </c>
      <c r="G1284">
        <v>2.4089686502941899E-2</v>
      </c>
      <c r="H1284">
        <v>-1</v>
      </c>
      <c r="I1284" t="s">
        <v>615</v>
      </c>
    </row>
    <row r="1285" spans="1:9" x14ac:dyDescent="0.25">
      <c r="A1285" t="s">
        <v>632</v>
      </c>
      <c r="B1285">
        <v>1759</v>
      </c>
      <c r="C1285">
        <v>-0.74001758731496203</v>
      </c>
      <c r="D1285">
        <v>7.2732591380276803</v>
      </c>
      <c r="E1285">
        <v>0.42852412302238002</v>
      </c>
      <c r="F1285">
        <v>0.51427282697603205</v>
      </c>
      <c r="G1285">
        <v>0.62940853450797996</v>
      </c>
      <c r="H1285">
        <v>0</v>
      </c>
      <c r="I1285" t="s">
        <v>96</v>
      </c>
    </row>
    <row r="1286" spans="1:9" x14ac:dyDescent="0.25">
      <c r="A1286" t="s">
        <v>632</v>
      </c>
      <c r="B1286">
        <v>1760</v>
      </c>
      <c r="C1286">
        <v>2.2323647183588102E-2</v>
      </c>
      <c r="D1286">
        <v>12.8128419522447</v>
      </c>
      <c r="E1286">
        <v>9.0180975039150604E-4</v>
      </c>
      <c r="F1286">
        <v>0.97613289569710604</v>
      </c>
      <c r="G1286">
        <v>0.98818391910077397</v>
      </c>
      <c r="H1286">
        <v>0</v>
      </c>
      <c r="I1286" t="s">
        <v>92</v>
      </c>
    </row>
    <row r="1287" spans="1:9" x14ac:dyDescent="0.25">
      <c r="A1287" t="s">
        <v>632</v>
      </c>
      <c r="B1287">
        <v>1776</v>
      </c>
      <c r="C1287">
        <v>0.37528382374110097</v>
      </c>
      <c r="D1287">
        <v>8.2697039648248492</v>
      </c>
      <c r="E1287">
        <v>0.15141147799037499</v>
      </c>
      <c r="F1287">
        <v>0.698048304324692</v>
      </c>
      <c r="G1287">
        <v>0.76090599923216795</v>
      </c>
      <c r="H1287">
        <v>0</v>
      </c>
      <c r="I1287" t="s">
        <v>91</v>
      </c>
    </row>
    <row r="1288" spans="1:9" x14ac:dyDescent="0.25">
      <c r="A1288" t="s">
        <v>632</v>
      </c>
      <c r="B1288">
        <v>1778</v>
      </c>
      <c r="C1288">
        <v>-2.9631961844439201</v>
      </c>
      <c r="D1288">
        <v>9.9886463326928094</v>
      </c>
      <c r="E1288">
        <v>9.1410347443113107</v>
      </c>
      <c r="F1288">
        <v>3.20240739283064E-3</v>
      </c>
      <c r="G1288">
        <v>9.0550829728314707E-3</v>
      </c>
      <c r="H1288">
        <v>-1</v>
      </c>
      <c r="I1288" t="s">
        <v>90</v>
      </c>
    </row>
    <row r="1289" spans="1:9" x14ac:dyDescent="0.25">
      <c r="A1289" t="s">
        <v>632</v>
      </c>
      <c r="B1289">
        <v>1781</v>
      </c>
      <c r="C1289">
        <v>-4.1472708436324397E-3</v>
      </c>
      <c r="D1289">
        <v>9.7290063509622904</v>
      </c>
      <c r="E1289">
        <v>3.2865754608726998E-5</v>
      </c>
      <c r="F1289">
        <v>0.99543770627858297</v>
      </c>
      <c r="G1289">
        <v>0.99543770627858297</v>
      </c>
      <c r="H1289">
        <v>0</v>
      </c>
      <c r="I1289" t="s">
        <v>89</v>
      </c>
    </row>
    <row r="1290" spans="1:9" x14ac:dyDescent="0.25">
      <c r="A1290" t="s">
        <v>632</v>
      </c>
      <c r="B1290">
        <v>1795</v>
      </c>
      <c r="C1290">
        <v>5.0567161606967801</v>
      </c>
      <c r="D1290">
        <v>17.0265775044824</v>
      </c>
      <c r="E1290">
        <v>169.153015819719</v>
      </c>
      <c r="F1290">
        <v>6.1994805731967101E-23</v>
      </c>
      <c r="G1290">
        <v>2.5417870350106499E-21</v>
      </c>
      <c r="H1290">
        <v>1</v>
      </c>
      <c r="I1290" t="s">
        <v>616</v>
      </c>
    </row>
    <row r="1291" spans="1:9" x14ac:dyDescent="0.25">
      <c r="A1291" t="s">
        <v>632</v>
      </c>
      <c r="B1291">
        <v>1796</v>
      </c>
      <c r="C1291">
        <v>1.97296731335786</v>
      </c>
      <c r="D1291">
        <v>13.717431188272601</v>
      </c>
      <c r="E1291">
        <v>30.3358713549563</v>
      </c>
      <c r="F1291">
        <v>3.01240379656728E-7</v>
      </c>
      <c r="G1291">
        <v>2.4701711131851701E-6</v>
      </c>
      <c r="H1291">
        <v>1</v>
      </c>
      <c r="I1291" t="s">
        <v>80</v>
      </c>
    </row>
    <row r="1292" spans="1:9" x14ac:dyDescent="0.25">
      <c r="A1292" t="s">
        <v>632</v>
      </c>
      <c r="B1292">
        <v>1833</v>
      </c>
      <c r="C1292">
        <v>-8.7840941070155001</v>
      </c>
      <c r="D1292">
        <v>6.7667152371299499</v>
      </c>
      <c r="E1292">
        <v>0.537377224364193</v>
      </c>
      <c r="F1292">
        <v>0.46537736405800201</v>
      </c>
      <c r="G1292">
        <v>0.58999733177944402</v>
      </c>
      <c r="H1292">
        <v>0</v>
      </c>
      <c r="I1292" t="s">
        <v>79</v>
      </c>
    </row>
    <row r="1293" spans="1:9" x14ac:dyDescent="0.25">
      <c r="A1293" t="s">
        <v>632</v>
      </c>
      <c r="B1293">
        <v>1910</v>
      </c>
      <c r="C1293">
        <v>4.1699789086891004</v>
      </c>
      <c r="D1293">
        <v>18.530256778125899</v>
      </c>
      <c r="E1293">
        <v>75.140753982619202</v>
      </c>
      <c r="F1293">
        <v>1.04334038711383E-13</v>
      </c>
      <c r="G1293">
        <v>1.71107823486668E-12</v>
      </c>
      <c r="H1293">
        <v>1</v>
      </c>
      <c r="I1293" t="s">
        <v>617</v>
      </c>
    </row>
    <row r="1294" spans="1:9" x14ac:dyDescent="0.25">
      <c r="A1294" t="s">
        <v>632</v>
      </c>
      <c r="B1294">
        <v>1918</v>
      </c>
      <c r="C1294">
        <v>1.84755958645339</v>
      </c>
      <c r="D1294">
        <v>7.3676874096800704</v>
      </c>
      <c r="E1294">
        <v>2.5788164847508099</v>
      </c>
      <c r="F1294">
        <v>0.11165353117676199</v>
      </c>
      <c r="G1294">
        <v>0.17952136385283299</v>
      </c>
      <c r="H1294">
        <v>0</v>
      </c>
      <c r="I1294" t="s">
        <v>77</v>
      </c>
    </row>
    <row r="1295" spans="1:9" x14ac:dyDescent="0.25">
      <c r="A1295" t="s">
        <v>632</v>
      </c>
      <c r="B1295">
        <v>2013</v>
      </c>
      <c r="C1295">
        <v>-1.2928438632002299</v>
      </c>
      <c r="D1295">
        <v>8.4457143566323705</v>
      </c>
      <c r="E1295">
        <v>1.5677621969700299</v>
      </c>
      <c r="F1295">
        <v>0.21356156733416001</v>
      </c>
      <c r="G1295">
        <v>0.30193187105864</v>
      </c>
      <c r="H1295">
        <v>0</v>
      </c>
      <c r="I1295" t="s">
        <v>76</v>
      </c>
    </row>
    <row r="1296" spans="1:9" x14ac:dyDescent="0.25">
      <c r="A1296" t="s">
        <v>632</v>
      </c>
      <c r="B1296">
        <v>2078</v>
      </c>
      <c r="C1296">
        <v>-1.3809567849648801</v>
      </c>
      <c r="D1296">
        <v>13.554706074806001</v>
      </c>
      <c r="E1296">
        <v>14.9917780445369</v>
      </c>
      <c r="F1296">
        <v>1.9661243718296001E-4</v>
      </c>
      <c r="G1296">
        <v>7.67724754714415E-4</v>
      </c>
      <c r="H1296">
        <v>-1</v>
      </c>
      <c r="I1296" t="s">
        <v>71</v>
      </c>
    </row>
    <row r="1297" spans="1:9" x14ac:dyDescent="0.25">
      <c r="A1297" t="s">
        <v>632</v>
      </c>
      <c r="B1297">
        <v>2079</v>
      </c>
      <c r="C1297">
        <v>-1.90804423517135</v>
      </c>
      <c r="D1297">
        <v>7.6650411620787304</v>
      </c>
      <c r="E1297">
        <v>1.8571527644146499</v>
      </c>
      <c r="F1297">
        <v>0.17612869385451599</v>
      </c>
      <c r="G1297">
        <v>0.26259187083764302</v>
      </c>
      <c r="H1297">
        <v>0</v>
      </c>
      <c r="I1297" t="s">
        <v>70</v>
      </c>
    </row>
    <row r="1298" spans="1:9" x14ac:dyDescent="0.25">
      <c r="A1298" t="s">
        <v>632</v>
      </c>
      <c r="B1298">
        <v>2260</v>
      </c>
      <c r="C1298">
        <v>2.8670668273789199</v>
      </c>
      <c r="D1298">
        <v>13.833776601213</v>
      </c>
      <c r="E1298">
        <v>56.871860381105201</v>
      </c>
      <c r="F1298">
        <v>2.5704958053600701E-11</v>
      </c>
      <c r="G1298">
        <v>3.5130109339920899E-10</v>
      </c>
      <c r="H1298">
        <v>1</v>
      </c>
      <c r="I1298" t="s">
        <v>65</v>
      </c>
    </row>
    <row r="1299" spans="1:9" x14ac:dyDescent="0.25">
      <c r="A1299" t="s">
        <v>632</v>
      </c>
      <c r="B1299">
        <v>2308</v>
      </c>
      <c r="C1299">
        <v>-1.31339492638021</v>
      </c>
      <c r="D1299">
        <v>11.9836622798848</v>
      </c>
      <c r="E1299">
        <v>12.3671478483356</v>
      </c>
      <c r="F1299">
        <v>6.6800512460100795E-4</v>
      </c>
      <c r="G1299">
        <v>2.1067853929724102E-3</v>
      </c>
      <c r="H1299">
        <v>-1</v>
      </c>
      <c r="I1299" t="s">
        <v>64</v>
      </c>
    </row>
    <row r="1300" spans="1:9" x14ac:dyDescent="0.25">
      <c r="A1300" t="s">
        <v>632</v>
      </c>
      <c r="B1300">
        <v>2776</v>
      </c>
      <c r="C1300">
        <v>-1.0727875894984999</v>
      </c>
      <c r="D1300">
        <v>12.707933328085399</v>
      </c>
      <c r="E1300">
        <v>4.27230739147537</v>
      </c>
      <c r="F1300">
        <v>4.1811773398001302E-2</v>
      </c>
      <c r="G1300">
        <v>7.79219413326388E-2</v>
      </c>
      <c r="H1300">
        <v>0</v>
      </c>
      <c r="I1300" t="s">
        <v>63</v>
      </c>
    </row>
    <row r="1301" spans="1:9" x14ac:dyDescent="0.25">
      <c r="A1301" t="s">
        <v>632</v>
      </c>
      <c r="B1301">
        <v>2851</v>
      </c>
      <c r="C1301">
        <v>-2.4035093668070799</v>
      </c>
      <c r="D1301">
        <v>13.0712876169249</v>
      </c>
      <c r="E1301">
        <v>29.783154731266599</v>
      </c>
      <c r="F1301">
        <v>3.74303139624783E-7</v>
      </c>
      <c r="G1301">
        <v>2.7902597681120201E-6</v>
      </c>
      <c r="H1301">
        <v>-1</v>
      </c>
      <c r="I1301" t="s">
        <v>59</v>
      </c>
    </row>
    <row r="1302" spans="1:9" x14ac:dyDescent="0.25">
      <c r="A1302" t="s">
        <v>632</v>
      </c>
      <c r="B1302">
        <v>2852</v>
      </c>
      <c r="C1302">
        <v>-8.1531289812132606</v>
      </c>
      <c r="D1302">
        <v>7.4167967776542003</v>
      </c>
      <c r="E1302">
        <v>0.37387140829429699</v>
      </c>
      <c r="F1302">
        <v>0.54240294187793603</v>
      </c>
      <c r="G1302">
        <v>0.64459480049261997</v>
      </c>
      <c r="H1302">
        <v>0</v>
      </c>
      <c r="I1302" t="s">
        <v>55</v>
      </c>
    </row>
    <row r="1303" spans="1:9" x14ac:dyDescent="0.25">
      <c r="A1303" t="s">
        <v>632</v>
      </c>
      <c r="B1303">
        <v>2858</v>
      </c>
      <c r="C1303">
        <v>-0.70271166504864502</v>
      </c>
      <c r="D1303">
        <v>11.3790656920354</v>
      </c>
      <c r="E1303">
        <v>2.10376300280458</v>
      </c>
      <c r="F1303">
        <v>0.15018305127366399</v>
      </c>
      <c r="G1303">
        <v>0.22805574452667399</v>
      </c>
      <c r="H1303">
        <v>0</v>
      </c>
      <c r="I1303" t="s">
        <v>51</v>
      </c>
    </row>
    <row r="1304" spans="1:9" x14ac:dyDescent="0.25">
      <c r="A1304" t="s">
        <v>632</v>
      </c>
      <c r="B1304">
        <v>2861</v>
      </c>
      <c r="C1304">
        <v>-2.4353905823447102</v>
      </c>
      <c r="D1304">
        <v>11.216698696932299</v>
      </c>
      <c r="E1304">
        <v>18.735932236197598</v>
      </c>
      <c r="F1304">
        <v>3.6713800593503898E-5</v>
      </c>
      <c r="G1304">
        <v>1.88158228041708E-4</v>
      </c>
      <c r="H1304">
        <v>-1</v>
      </c>
      <c r="I1304" t="s">
        <v>50</v>
      </c>
    </row>
    <row r="1305" spans="1:9" x14ac:dyDescent="0.25">
      <c r="A1305" t="s">
        <v>632</v>
      </c>
      <c r="B1305">
        <v>2863</v>
      </c>
      <c r="C1305">
        <v>0.90062977866336202</v>
      </c>
      <c r="D1305">
        <v>8.5842097750341004</v>
      </c>
      <c r="E1305">
        <v>1.5163295007862101</v>
      </c>
      <c r="F1305">
        <v>0.22117131116521299</v>
      </c>
      <c r="G1305">
        <v>0.30739063585673598</v>
      </c>
      <c r="H1305">
        <v>0</v>
      </c>
      <c r="I1305" t="s">
        <v>46</v>
      </c>
    </row>
    <row r="1306" spans="1:9" x14ac:dyDescent="0.25">
      <c r="A1306" t="s">
        <v>632</v>
      </c>
      <c r="B1306">
        <v>2866</v>
      </c>
      <c r="C1306">
        <v>3.8755652330318102</v>
      </c>
      <c r="D1306">
        <v>13.029773335697699</v>
      </c>
      <c r="E1306">
        <v>29.467365217652699</v>
      </c>
      <c r="F1306">
        <v>8.8476363543599496E-7</v>
      </c>
      <c r="G1306">
        <v>5.1821870075536903E-6</v>
      </c>
      <c r="H1306">
        <v>1</v>
      </c>
      <c r="I1306" t="s">
        <v>41</v>
      </c>
    </row>
    <row r="1307" spans="1:9" x14ac:dyDescent="0.25">
      <c r="A1307" t="s">
        <v>632</v>
      </c>
      <c r="B1307">
        <v>2867</v>
      </c>
      <c r="C1307">
        <v>-0.16547324973455399</v>
      </c>
      <c r="D1307">
        <v>11.260502225238699</v>
      </c>
      <c r="E1307">
        <v>0.19076711020263501</v>
      </c>
      <c r="F1307">
        <v>0.66325565273000897</v>
      </c>
      <c r="G1307">
        <v>0.734958966538659</v>
      </c>
      <c r="H1307">
        <v>0</v>
      </c>
      <c r="I1307" t="s">
        <v>37</v>
      </c>
    </row>
    <row r="1308" spans="1:9" x14ac:dyDescent="0.25">
      <c r="A1308" t="s">
        <v>632</v>
      </c>
      <c r="B1308">
        <v>2874</v>
      </c>
      <c r="C1308">
        <v>-0.70452630059552501</v>
      </c>
      <c r="D1308">
        <v>8.7864319302572405</v>
      </c>
      <c r="E1308">
        <v>0.54287616995875698</v>
      </c>
      <c r="F1308">
        <v>0.46303252012394203</v>
      </c>
      <c r="G1308">
        <v>0.58999733177944402</v>
      </c>
      <c r="H1308">
        <v>0</v>
      </c>
      <c r="I1308" t="s">
        <v>36</v>
      </c>
    </row>
    <row r="1309" spans="1:9" x14ac:dyDescent="0.25">
      <c r="A1309" t="s">
        <v>632</v>
      </c>
      <c r="B1309">
        <v>2878</v>
      </c>
      <c r="C1309">
        <v>-0.50483383334749499</v>
      </c>
      <c r="D1309">
        <v>10.9076687681307</v>
      </c>
      <c r="E1309">
        <v>0.97590128057768599</v>
      </c>
      <c r="F1309">
        <v>0.32568579161628702</v>
      </c>
      <c r="G1309">
        <v>0.43780712971369701</v>
      </c>
      <c r="H1309">
        <v>0</v>
      </c>
      <c r="I1309" t="s">
        <v>32</v>
      </c>
    </row>
    <row r="1310" spans="1:9" x14ac:dyDescent="0.25">
      <c r="A1310" t="s">
        <v>632</v>
      </c>
      <c r="B1310">
        <v>2880</v>
      </c>
      <c r="C1310">
        <v>0.59301080196770595</v>
      </c>
      <c r="D1310">
        <v>12.3640559499313</v>
      </c>
      <c r="E1310">
        <v>3.23772285019166</v>
      </c>
      <c r="F1310">
        <v>7.5089177114903094E-2</v>
      </c>
      <c r="G1310">
        <v>0.127685075428215</v>
      </c>
      <c r="H1310">
        <v>0</v>
      </c>
      <c r="I1310" t="s">
        <v>31</v>
      </c>
    </row>
    <row r="1311" spans="1:9" x14ac:dyDescent="0.25">
      <c r="A1311" t="s">
        <v>632</v>
      </c>
      <c r="B1311">
        <v>2881</v>
      </c>
      <c r="C1311">
        <v>-12.134985413376301</v>
      </c>
      <c r="D1311">
        <v>8.9120006880805001</v>
      </c>
      <c r="E1311">
        <v>6.7226694422417204</v>
      </c>
      <c r="F1311">
        <v>1.10330577097635E-2</v>
      </c>
      <c r="G1311">
        <v>2.4451641410827101E-2</v>
      </c>
      <c r="H1311">
        <v>-1</v>
      </c>
      <c r="I1311" t="s">
        <v>27</v>
      </c>
    </row>
    <row r="1312" spans="1:9" x14ac:dyDescent="0.25">
      <c r="A1312" t="s">
        <v>632</v>
      </c>
      <c r="B1312">
        <v>2910</v>
      </c>
      <c r="C1312">
        <v>1.86119653878556</v>
      </c>
      <c r="D1312">
        <v>13.8444417410835</v>
      </c>
      <c r="E1312">
        <v>29.1631543327148</v>
      </c>
      <c r="F1312">
        <v>4.7815330176287105E-7</v>
      </c>
      <c r="G1312">
        <v>3.2673808953796199E-6</v>
      </c>
      <c r="H1312">
        <v>1</v>
      </c>
      <c r="I1312" t="s">
        <v>20</v>
      </c>
    </row>
    <row r="1313" spans="1:9" x14ac:dyDescent="0.25">
      <c r="A1313" t="s">
        <v>632</v>
      </c>
      <c r="B1313">
        <v>2913</v>
      </c>
      <c r="C1313">
        <v>9.7339788214445502</v>
      </c>
      <c r="D1313">
        <v>7.0016964808000104</v>
      </c>
      <c r="E1313">
        <v>8.5646001548998694</v>
      </c>
      <c r="F1313">
        <v>4.4283395968789697E-3</v>
      </c>
      <c r="G1313">
        <v>1.21041282314692E-2</v>
      </c>
      <c r="H1313">
        <v>1</v>
      </c>
      <c r="I1313" t="s">
        <v>13</v>
      </c>
    </row>
    <row r="1314" spans="1:9" x14ac:dyDescent="0.25">
      <c r="A1314" t="s">
        <v>632</v>
      </c>
      <c r="B1314">
        <v>2914</v>
      </c>
      <c r="C1314">
        <v>-1.8908696429026299</v>
      </c>
      <c r="D1314">
        <v>11.626980749454299</v>
      </c>
      <c r="E1314">
        <v>19.1582988966058</v>
      </c>
      <c r="F1314">
        <v>3.0516813977232998E-5</v>
      </c>
      <c r="G1314">
        <v>1.6682524974220701E-4</v>
      </c>
      <c r="H1314">
        <v>-1</v>
      </c>
      <c r="I1314" t="s">
        <v>6</v>
      </c>
    </row>
    <row r="1315" spans="1:9" x14ac:dyDescent="0.25">
      <c r="A1315" t="s">
        <v>633</v>
      </c>
      <c r="B1315">
        <v>81</v>
      </c>
      <c r="C1315">
        <v>0.55689587082904002</v>
      </c>
      <c r="D1315">
        <v>10.263716174279001</v>
      </c>
      <c r="E1315">
        <v>4.9045204654712498</v>
      </c>
      <c r="F1315">
        <v>2.9813202500309201E-2</v>
      </c>
      <c r="G1315">
        <v>3.9430364597183201E-2</v>
      </c>
      <c r="H1315">
        <v>1</v>
      </c>
      <c r="I1315" t="s">
        <v>600</v>
      </c>
    </row>
    <row r="1316" spans="1:9" x14ac:dyDescent="0.25">
      <c r="A1316" t="s">
        <v>633</v>
      </c>
      <c r="B1316">
        <v>170</v>
      </c>
      <c r="C1316">
        <v>-2.06728750501098</v>
      </c>
      <c r="D1316">
        <v>9.0230144745383303</v>
      </c>
      <c r="E1316">
        <v>63.356126827596398</v>
      </c>
      <c r="F1316">
        <v>1.39490675646613E-11</v>
      </c>
      <c r="G1316">
        <v>6.3545752239012694E-11</v>
      </c>
      <c r="H1316">
        <v>-1</v>
      </c>
      <c r="I1316" t="s">
        <v>167</v>
      </c>
    </row>
    <row r="1317" spans="1:9" x14ac:dyDescent="0.25">
      <c r="A1317" t="s">
        <v>633</v>
      </c>
      <c r="B1317">
        <v>213</v>
      </c>
      <c r="C1317">
        <v>-3.6158669219794399</v>
      </c>
      <c r="D1317">
        <v>6.7997721942350804</v>
      </c>
      <c r="E1317">
        <v>129.17564949979999</v>
      </c>
      <c r="F1317">
        <v>5.3430896076781502E-18</v>
      </c>
      <c r="G1317">
        <v>5.4766668478701E-17</v>
      </c>
      <c r="H1317">
        <v>-1</v>
      </c>
      <c r="I1317" t="s">
        <v>166</v>
      </c>
    </row>
    <row r="1318" spans="1:9" x14ac:dyDescent="0.25">
      <c r="A1318" t="s">
        <v>633</v>
      </c>
      <c r="B1318">
        <v>228</v>
      </c>
      <c r="C1318">
        <v>1.1159476241991699</v>
      </c>
      <c r="D1318">
        <v>16.207411874399298</v>
      </c>
      <c r="E1318">
        <v>12.9398332484745</v>
      </c>
      <c r="F1318">
        <v>5.72780770974496E-4</v>
      </c>
      <c r="G1318">
        <v>1.0210439830414899E-3</v>
      </c>
      <c r="H1318">
        <v>1</v>
      </c>
      <c r="I1318" t="s">
        <v>165</v>
      </c>
    </row>
    <row r="1319" spans="1:9" x14ac:dyDescent="0.25">
      <c r="A1319" t="s">
        <v>633</v>
      </c>
      <c r="B1319">
        <v>266</v>
      </c>
      <c r="C1319">
        <v>-2.3195483175735698</v>
      </c>
      <c r="D1319">
        <v>8.0246073039887094</v>
      </c>
      <c r="E1319">
        <v>82.005244337952107</v>
      </c>
      <c r="F1319">
        <v>1.13385208136909E-13</v>
      </c>
      <c r="G1319">
        <v>6.6411336194475401E-13</v>
      </c>
      <c r="H1319">
        <v>-1</v>
      </c>
      <c r="I1319" t="s">
        <v>601</v>
      </c>
    </row>
    <row r="1320" spans="1:9" x14ac:dyDescent="0.25">
      <c r="A1320" t="s">
        <v>633</v>
      </c>
      <c r="B1320">
        <v>722</v>
      </c>
      <c r="C1320">
        <v>-0.51355122217684701</v>
      </c>
      <c r="D1320">
        <v>10.0121130869182</v>
      </c>
      <c r="E1320">
        <v>5.9353535962912298</v>
      </c>
      <c r="F1320">
        <v>1.7205084240905999E-2</v>
      </c>
      <c r="G1320">
        <v>2.3912150978886298E-2</v>
      </c>
      <c r="H1320">
        <v>-1</v>
      </c>
      <c r="I1320" t="s">
        <v>602</v>
      </c>
    </row>
    <row r="1321" spans="1:9" x14ac:dyDescent="0.25">
      <c r="A1321" t="s">
        <v>633</v>
      </c>
      <c r="B1321">
        <v>724</v>
      </c>
      <c r="C1321">
        <v>-0.30952386707206297</v>
      </c>
      <c r="D1321">
        <v>9.3183853088220108</v>
      </c>
      <c r="E1321">
        <v>1.34698152548941</v>
      </c>
      <c r="F1321">
        <v>0.249474915318042</v>
      </c>
      <c r="G1321">
        <v>0.27275924074772601</v>
      </c>
      <c r="H1321">
        <v>0</v>
      </c>
      <c r="I1321" t="s">
        <v>164</v>
      </c>
    </row>
    <row r="1322" spans="1:9" x14ac:dyDescent="0.25">
      <c r="A1322" t="s">
        <v>633</v>
      </c>
      <c r="B1322">
        <v>735</v>
      </c>
      <c r="C1322">
        <v>-2.8105896141861599</v>
      </c>
      <c r="D1322">
        <v>11.6319168859828</v>
      </c>
      <c r="E1322">
        <v>155.970342741499</v>
      </c>
      <c r="F1322">
        <v>5.0285391334754401E-20</v>
      </c>
      <c r="G1322">
        <v>5.8905744134997998E-19</v>
      </c>
      <c r="H1322">
        <v>-1</v>
      </c>
      <c r="I1322" t="s">
        <v>163</v>
      </c>
    </row>
    <row r="1323" spans="1:9" x14ac:dyDescent="0.25">
      <c r="A1323" t="s">
        <v>633</v>
      </c>
      <c r="B1323">
        <v>740</v>
      </c>
      <c r="C1323">
        <v>-0.85460262755012795</v>
      </c>
      <c r="D1323">
        <v>9.6730468913445495</v>
      </c>
      <c r="E1323">
        <v>15.181142378886401</v>
      </c>
      <c r="F1323">
        <v>2.1006405366481601E-4</v>
      </c>
      <c r="G1323">
        <v>4.3063131001287302E-4</v>
      </c>
      <c r="H1323">
        <v>-1</v>
      </c>
      <c r="I1323" t="s">
        <v>158</v>
      </c>
    </row>
    <row r="1324" spans="1:9" x14ac:dyDescent="0.25">
      <c r="A1324" t="s">
        <v>633</v>
      </c>
      <c r="B1324">
        <v>763</v>
      </c>
      <c r="C1324">
        <v>-1.42258333876665</v>
      </c>
      <c r="D1324">
        <v>10.096949095845201</v>
      </c>
      <c r="E1324">
        <v>33.3169531813761</v>
      </c>
      <c r="F1324">
        <v>1.64890107915843E-7</v>
      </c>
      <c r="G1324">
        <v>5.8786908039561402E-7</v>
      </c>
      <c r="H1324">
        <v>-1</v>
      </c>
      <c r="I1324" t="s">
        <v>603</v>
      </c>
    </row>
    <row r="1325" spans="1:9" x14ac:dyDescent="0.25">
      <c r="A1325" t="s">
        <v>633</v>
      </c>
      <c r="B1325">
        <v>778</v>
      </c>
      <c r="C1325">
        <v>-5.0803397397063401</v>
      </c>
      <c r="D1325">
        <v>8.9594045274394798</v>
      </c>
      <c r="E1325">
        <v>365.875978519277</v>
      </c>
      <c r="F1325">
        <v>1.26515492479804E-30</v>
      </c>
      <c r="G1325">
        <v>5.1871351916719696E-29</v>
      </c>
      <c r="H1325">
        <v>-1</v>
      </c>
      <c r="I1325" t="s">
        <v>604</v>
      </c>
    </row>
    <row r="1326" spans="1:9" x14ac:dyDescent="0.25">
      <c r="A1326" t="s">
        <v>633</v>
      </c>
      <c r="B1326">
        <v>796</v>
      </c>
      <c r="C1326">
        <v>0.65529963787593504</v>
      </c>
      <c r="D1326">
        <v>16.704764986131899</v>
      </c>
      <c r="E1326">
        <v>3.4847322301050299</v>
      </c>
      <c r="F1326">
        <v>6.5832541144065199E-2</v>
      </c>
      <c r="G1326">
        <v>7.8235773533526801E-2</v>
      </c>
      <c r="H1326">
        <v>0</v>
      </c>
      <c r="I1326" t="s">
        <v>605</v>
      </c>
    </row>
    <row r="1327" spans="1:9" x14ac:dyDescent="0.25">
      <c r="A1327" t="s">
        <v>633</v>
      </c>
      <c r="B1327">
        <v>833</v>
      </c>
      <c r="C1327">
        <v>-2.9629835258346402</v>
      </c>
      <c r="D1327">
        <v>7.8054053079004602</v>
      </c>
      <c r="E1327">
        <v>106.28587917829699</v>
      </c>
      <c r="F1327">
        <v>4.8330662724584299E-16</v>
      </c>
      <c r="G1327">
        <v>3.6028312212871899E-15</v>
      </c>
      <c r="H1327">
        <v>-1</v>
      </c>
      <c r="I1327" t="s">
        <v>154</v>
      </c>
    </row>
    <row r="1328" spans="1:9" x14ac:dyDescent="0.25">
      <c r="A1328" t="s">
        <v>633</v>
      </c>
      <c r="B1328">
        <v>838</v>
      </c>
      <c r="C1328">
        <v>-0.39320252937688399</v>
      </c>
      <c r="D1328">
        <v>12.638906610369</v>
      </c>
      <c r="E1328">
        <v>3.5961089749345598</v>
      </c>
      <c r="F1328">
        <v>6.1753169755979401E-2</v>
      </c>
      <c r="G1328">
        <v>7.4467057646916301E-2</v>
      </c>
      <c r="H1328">
        <v>0</v>
      </c>
      <c r="I1328" t="s">
        <v>606</v>
      </c>
    </row>
    <row r="1329" spans="1:9" x14ac:dyDescent="0.25">
      <c r="A1329" t="s">
        <v>633</v>
      </c>
      <c r="B1329">
        <v>896</v>
      </c>
      <c r="C1329">
        <v>0.484884551535396</v>
      </c>
      <c r="D1329">
        <v>11.7272909548001</v>
      </c>
      <c r="E1329">
        <v>4.8344930730179003</v>
      </c>
      <c r="F1329">
        <v>3.0968815199443601E-2</v>
      </c>
      <c r="G1329">
        <v>3.9678794474287099E-2</v>
      </c>
      <c r="H1329">
        <v>1</v>
      </c>
      <c r="I1329" t="s">
        <v>607</v>
      </c>
    </row>
    <row r="1330" spans="1:9" x14ac:dyDescent="0.25">
      <c r="A1330" t="s">
        <v>633</v>
      </c>
      <c r="B1330">
        <v>934</v>
      </c>
      <c r="C1330">
        <v>1.23465280336077</v>
      </c>
      <c r="D1330">
        <v>10.459683230305799</v>
      </c>
      <c r="E1330">
        <v>22.239303079083601</v>
      </c>
      <c r="F1330">
        <v>1.0835146916277701E-5</v>
      </c>
      <c r="G1330">
        <v>2.77650639729615E-5</v>
      </c>
      <c r="H1330">
        <v>1</v>
      </c>
      <c r="I1330" t="s">
        <v>608</v>
      </c>
    </row>
    <row r="1331" spans="1:9" x14ac:dyDescent="0.25">
      <c r="A1331" t="s">
        <v>633</v>
      </c>
      <c r="B1331">
        <v>935</v>
      </c>
      <c r="C1331">
        <v>-10.1360097637641</v>
      </c>
      <c r="D1331">
        <v>7.1263374605881404</v>
      </c>
      <c r="E1331">
        <v>206.263727220828</v>
      </c>
      <c r="F1331">
        <v>1.9496718085990499E-22</v>
      </c>
      <c r="G1331">
        <v>2.66455147175204E-21</v>
      </c>
      <c r="H1331">
        <v>-1</v>
      </c>
      <c r="I1331" t="s">
        <v>609</v>
      </c>
    </row>
    <row r="1332" spans="1:9" x14ac:dyDescent="0.25">
      <c r="A1332" t="s">
        <v>633</v>
      </c>
      <c r="B1332">
        <v>947</v>
      </c>
      <c r="C1332">
        <v>0.70456127981304495</v>
      </c>
      <c r="D1332">
        <v>13.157820995376101</v>
      </c>
      <c r="E1332">
        <v>5.5409066571864702</v>
      </c>
      <c r="F1332">
        <v>2.11884400334112E-2</v>
      </c>
      <c r="G1332">
        <v>2.8482821028520001E-2</v>
      </c>
      <c r="H1332">
        <v>1</v>
      </c>
      <c r="I1332" t="s">
        <v>151</v>
      </c>
    </row>
    <row r="1333" spans="1:9" x14ac:dyDescent="0.25">
      <c r="A1333" t="s">
        <v>633</v>
      </c>
      <c r="B1333">
        <v>1001</v>
      </c>
      <c r="C1333">
        <v>0.21382330922319301</v>
      </c>
      <c r="D1333">
        <v>14.3507832556077</v>
      </c>
      <c r="E1333">
        <v>0.557999073256228</v>
      </c>
      <c r="F1333">
        <v>0.45739507851404998</v>
      </c>
      <c r="G1333">
        <v>0.48085123638656602</v>
      </c>
      <c r="H1333">
        <v>0</v>
      </c>
      <c r="I1333" t="s">
        <v>150</v>
      </c>
    </row>
    <row r="1334" spans="1:9" x14ac:dyDescent="0.25">
      <c r="A1334" t="s">
        <v>633</v>
      </c>
      <c r="B1334">
        <v>1017</v>
      </c>
      <c r="C1334">
        <v>0.57132756524334305</v>
      </c>
      <c r="D1334">
        <v>13.460062621294499</v>
      </c>
      <c r="E1334">
        <v>4.8496850027303404</v>
      </c>
      <c r="F1334">
        <v>3.07141204762191E-2</v>
      </c>
      <c r="G1334">
        <v>3.9678794474287099E-2</v>
      </c>
      <c r="H1334">
        <v>1</v>
      </c>
      <c r="I1334" t="s">
        <v>149</v>
      </c>
    </row>
    <row r="1335" spans="1:9" x14ac:dyDescent="0.25">
      <c r="A1335" t="s">
        <v>633</v>
      </c>
      <c r="B1335">
        <v>1082</v>
      </c>
      <c r="C1335">
        <v>-2.8529344879200802</v>
      </c>
      <c r="D1335">
        <v>11.7741867699854</v>
      </c>
      <c r="E1335">
        <v>87.401525361000594</v>
      </c>
      <c r="F1335">
        <v>4.0657074090115302E-14</v>
      </c>
      <c r="G1335">
        <v>2.5645231349149699E-13</v>
      </c>
      <c r="H1335">
        <v>-1</v>
      </c>
      <c r="I1335" t="s">
        <v>147</v>
      </c>
    </row>
    <row r="1336" spans="1:9" x14ac:dyDescent="0.25">
      <c r="A1336" t="s">
        <v>633</v>
      </c>
      <c r="B1336">
        <v>1427</v>
      </c>
      <c r="C1336">
        <v>-8.9785161424410695</v>
      </c>
      <c r="D1336">
        <v>7.14825931497026</v>
      </c>
      <c r="E1336">
        <v>278.40822818601998</v>
      </c>
      <c r="F1336">
        <v>5.3039771274341898E-27</v>
      </c>
      <c r="G1336">
        <v>1.4497537481653499E-25</v>
      </c>
      <c r="H1336">
        <v>-1</v>
      </c>
      <c r="I1336" t="s">
        <v>610</v>
      </c>
    </row>
    <row r="1337" spans="1:9" x14ac:dyDescent="0.25">
      <c r="A1337" t="s">
        <v>633</v>
      </c>
      <c r="B1337">
        <v>1429</v>
      </c>
      <c r="C1337">
        <v>-0.71715115992782597</v>
      </c>
      <c r="D1337">
        <v>11.602278364359501</v>
      </c>
      <c r="E1337">
        <v>6.6098521223153401</v>
      </c>
      <c r="F1337">
        <v>1.21745888750184E-2</v>
      </c>
      <c r="G1337">
        <v>1.75143208377458E-2</v>
      </c>
      <c r="H1337">
        <v>-1</v>
      </c>
      <c r="I1337" t="s">
        <v>145</v>
      </c>
    </row>
    <row r="1338" spans="1:9" x14ac:dyDescent="0.25">
      <c r="A1338" t="s">
        <v>633</v>
      </c>
      <c r="B1338">
        <v>1432</v>
      </c>
      <c r="C1338">
        <v>1.91540095973154</v>
      </c>
      <c r="D1338">
        <v>12.735017006734701</v>
      </c>
      <c r="E1338">
        <v>47.379590274701997</v>
      </c>
      <c r="F1338">
        <v>1.5143298052464799E-9</v>
      </c>
      <c r="G1338">
        <v>6.2087522015105699E-9</v>
      </c>
      <c r="H1338">
        <v>1</v>
      </c>
      <c r="I1338" t="s">
        <v>141</v>
      </c>
    </row>
    <row r="1339" spans="1:9" x14ac:dyDescent="0.25">
      <c r="A1339" t="s">
        <v>633</v>
      </c>
      <c r="B1339">
        <v>1436</v>
      </c>
      <c r="C1339">
        <v>-0.70600463347876696</v>
      </c>
      <c r="D1339">
        <v>10.3117543022171</v>
      </c>
      <c r="E1339">
        <v>10.767829293709999</v>
      </c>
      <c r="F1339">
        <v>1.56710191763528E-3</v>
      </c>
      <c r="G1339">
        <v>2.5196540636488801E-3</v>
      </c>
      <c r="H1339">
        <v>-1</v>
      </c>
      <c r="I1339" t="s">
        <v>140</v>
      </c>
    </row>
    <row r="1340" spans="1:9" x14ac:dyDescent="0.25">
      <c r="A1340" t="s">
        <v>633</v>
      </c>
      <c r="B1340">
        <v>1482</v>
      </c>
      <c r="C1340">
        <v>-6.0451124246777503</v>
      </c>
      <c r="D1340">
        <v>9.4712142217191406</v>
      </c>
      <c r="E1340">
        <v>450.40233176854298</v>
      </c>
      <c r="F1340">
        <v>1.7000059568960001E-33</v>
      </c>
      <c r="G1340">
        <v>1.39400488465472E-31</v>
      </c>
      <c r="H1340">
        <v>-1</v>
      </c>
      <c r="I1340" t="s">
        <v>139</v>
      </c>
    </row>
    <row r="1341" spans="1:9" x14ac:dyDescent="0.25">
      <c r="A1341" t="s">
        <v>633</v>
      </c>
      <c r="B1341">
        <v>1483</v>
      </c>
      <c r="C1341">
        <v>-1.13571395849451</v>
      </c>
      <c r="D1341">
        <v>15.082193944479201</v>
      </c>
      <c r="E1341">
        <v>11.2412691608048</v>
      </c>
      <c r="F1341">
        <v>1.25445270245562E-3</v>
      </c>
      <c r="G1341">
        <v>2.08339396848323E-3</v>
      </c>
      <c r="H1341">
        <v>-1</v>
      </c>
      <c r="I1341" t="s">
        <v>138</v>
      </c>
    </row>
    <row r="1342" spans="1:9" x14ac:dyDescent="0.25">
      <c r="A1342" t="s">
        <v>633</v>
      </c>
      <c r="B1342">
        <v>1485</v>
      </c>
      <c r="C1342">
        <v>-1.52218923019667</v>
      </c>
      <c r="D1342">
        <v>13.5687401340638</v>
      </c>
      <c r="E1342">
        <v>20.718980920578002</v>
      </c>
      <c r="F1342">
        <v>2.0730721342096501E-5</v>
      </c>
      <c r="G1342">
        <v>4.8569118572911799E-5</v>
      </c>
      <c r="H1342">
        <v>-1</v>
      </c>
      <c r="I1342" t="s">
        <v>137</v>
      </c>
    </row>
    <row r="1343" spans="1:9" x14ac:dyDescent="0.25">
      <c r="A1343" t="s">
        <v>633</v>
      </c>
      <c r="B1343">
        <v>1486</v>
      </c>
      <c r="C1343">
        <v>1.5422215836386499</v>
      </c>
      <c r="D1343">
        <v>13.6739039671236</v>
      </c>
      <c r="E1343">
        <v>21.940097222987799</v>
      </c>
      <c r="F1343">
        <v>1.2221394772256099E-5</v>
      </c>
      <c r="G1343">
        <v>3.0368314282575701E-5</v>
      </c>
      <c r="H1343">
        <v>1</v>
      </c>
      <c r="I1343" t="s">
        <v>136</v>
      </c>
    </row>
    <row r="1344" spans="1:9" x14ac:dyDescent="0.25">
      <c r="A1344" t="s">
        <v>633</v>
      </c>
      <c r="B1344">
        <v>1487</v>
      </c>
      <c r="C1344">
        <v>1.43576387805044</v>
      </c>
      <c r="D1344">
        <v>15.2862037880726</v>
      </c>
      <c r="E1344">
        <v>13.590281966840699</v>
      </c>
      <c r="F1344">
        <v>4.33614829063677E-4</v>
      </c>
      <c r="G1344">
        <v>8.2689339495864E-4</v>
      </c>
      <c r="H1344">
        <v>1</v>
      </c>
      <c r="I1344" t="s">
        <v>135</v>
      </c>
    </row>
    <row r="1345" spans="1:9" x14ac:dyDescent="0.25">
      <c r="A1345" t="s">
        <v>633</v>
      </c>
      <c r="B1345">
        <v>1488</v>
      </c>
      <c r="C1345">
        <v>1.7047247176209099</v>
      </c>
      <c r="D1345">
        <v>15.7319654643478</v>
      </c>
      <c r="E1345">
        <v>17.652276472624401</v>
      </c>
      <c r="F1345">
        <v>7.3943673035837504E-5</v>
      </c>
      <c r="G1345">
        <v>1.5956266286680699E-4</v>
      </c>
      <c r="H1345">
        <v>1</v>
      </c>
      <c r="I1345" t="s">
        <v>134</v>
      </c>
    </row>
    <row r="1346" spans="1:9" x14ac:dyDescent="0.25">
      <c r="A1346" t="s">
        <v>633</v>
      </c>
      <c r="B1346">
        <v>1490</v>
      </c>
      <c r="C1346">
        <v>0.79769681588823305</v>
      </c>
      <c r="D1346">
        <v>14.679845393715601</v>
      </c>
      <c r="E1346">
        <v>6.1102103630464502</v>
      </c>
      <c r="F1346">
        <v>1.5699932173114599E-2</v>
      </c>
      <c r="G1346">
        <v>2.21964558309551E-2</v>
      </c>
      <c r="H1346">
        <v>1</v>
      </c>
      <c r="I1346" t="s">
        <v>133</v>
      </c>
    </row>
    <row r="1347" spans="1:9" x14ac:dyDescent="0.25">
      <c r="A1347" t="s">
        <v>633</v>
      </c>
      <c r="B1347">
        <v>1491</v>
      </c>
      <c r="C1347">
        <v>-2.29185047167489</v>
      </c>
      <c r="D1347">
        <v>8.0866123887016794</v>
      </c>
      <c r="E1347">
        <v>78.369396543122306</v>
      </c>
      <c r="F1347">
        <v>2.7628181249759499E-13</v>
      </c>
      <c r="G1347">
        <v>1.51034057498686E-12</v>
      </c>
      <c r="H1347">
        <v>-1</v>
      </c>
      <c r="I1347" t="s">
        <v>132</v>
      </c>
    </row>
    <row r="1348" spans="1:9" x14ac:dyDescent="0.25">
      <c r="A1348" t="s">
        <v>633</v>
      </c>
      <c r="B1348">
        <v>1493</v>
      </c>
      <c r="C1348">
        <v>-2.07055905248769</v>
      </c>
      <c r="D1348">
        <v>9.8896371443548308</v>
      </c>
      <c r="E1348">
        <v>55.394055013610199</v>
      </c>
      <c r="F1348">
        <v>1.33875762190069E-10</v>
      </c>
      <c r="G1348">
        <v>5.7777960524135005E-10</v>
      </c>
      <c r="H1348">
        <v>-1</v>
      </c>
      <c r="I1348" t="s">
        <v>131</v>
      </c>
    </row>
    <row r="1349" spans="1:9" x14ac:dyDescent="0.25">
      <c r="A1349" t="s">
        <v>633</v>
      </c>
      <c r="B1349">
        <v>1497</v>
      </c>
      <c r="C1349">
        <v>1.86067807725309</v>
      </c>
      <c r="D1349">
        <v>15.1770215475531</v>
      </c>
      <c r="E1349">
        <v>32.944071660455997</v>
      </c>
      <c r="F1349">
        <v>1.8835852407818201E-7</v>
      </c>
      <c r="G1349">
        <v>6.4355829060045601E-7</v>
      </c>
      <c r="H1349">
        <v>1</v>
      </c>
      <c r="I1349" t="s">
        <v>130</v>
      </c>
    </row>
    <row r="1350" spans="1:9" x14ac:dyDescent="0.25">
      <c r="A1350" t="s">
        <v>633</v>
      </c>
      <c r="B1350">
        <v>1502</v>
      </c>
      <c r="C1350">
        <v>-1.2298473259745799</v>
      </c>
      <c r="D1350">
        <v>8.8157061254850504</v>
      </c>
      <c r="E1350">
        <v>25.021354498968499</v>
      </c>
      <c r="F1350">
        <v>3.6086681212461301E-6</v>
      </c>
      <c r="G1350">
        <v>1.0203820204902899E-5</v>
      </c>
      <c r="H1350">
        <v>-1</v>
      </c>
      <c r="I1350" t="s">
        <v>127</v>
      </c>
    </row>
    <row r="1351" spans="1:9" x14ac:dyDescent="0.25">
      <c r="A1351" t="s">
        <v>633</v>
      </c>
      <c r="B1351">
        <v>1503</v>
      </c>
      <c r="C1351">
        <v>-0.110170266746521</v>
      </c>
      <c r="D1351">
        <v>13.103139440382201</v>
      </c>
      <c r="E1351">
        <v>0.184006430829112</v>
      </c>
      <c r="F1351">
        <v>0.669177996826396</v>
      </c>
      <c r="G1351">
        <v>0.67743945357733903</v>
      </c>
      <c r="H1351">
        <v>0</v>
      </c>
      <c r="I1351" t="s">
        <v>611</v>
      </c>
    </row>
    <row r="1352" spans="1:9" x14ac:dyDescent="0.25">
      <c r="A1352" t="s">
        <v>633</v>
      </c>
      <c r="B1352">
        <v>1504</v>
      </c>
      <c r="C1352">
        <v>-0.830410572228795</v>
      </c>
      <c r="D1352">
        <v>12.770287587867999</v>
      </c>
      <c r="E1352">
        <v>11.7891910628093</v>
      </c>
      <c r="F1352">
        <v>9.7181419795557597E-4</v>
      </c>
      <c r="G1352">
        <v>1.66018258817411E-3</v>
      </c>
      <c r="H1352">
        <v>-1</v>
      </c>
      <c r="I1352" t="s">
        <v>612</v>
      </c>
    </row>
    <row r="1353" spans="1:9" x14ac:dyDescent="0.25">
      <c r="A1353" t="s">
        <v>633</v>
      </c>
      <c r="B1353">
        <v>1505</v>
      </c>
      <c r="C1353">
        <v>-1.2678263331286901</v>
      </c>
      <c r="D1353">
        <v>9.8379644903060406</v>
      </c>
      <c r="E1353">
        <v>28.5832993228281</v>
      </c>
      <c r="F1353">
        <v>9.2775224033642402E-7</v>
      </c>
      <c r="G1353">
        <v>2.8176179150958098E-6</v>
      </c>
      <c r="H1353">
        <v>-1</v>
      </c>
      <c r="I1353" t="s">
        <v>125</v>
      </c>
    </row>
    <row r="1354" spans="1:9" x14ac:dyDescent="0.25">
      <c r="A1354" t="s">
        <v>633</v>
      </c>
      <c r="B1354">
        <v>1537</v>
      </c>
      <c r="C1354">
        <v>0.835064478267598</v>
      </c>
      <c r="D1354">
        <v>13.500126773038801</v>
      </c>
      <c r="E1354">
        <v>9.2283305460839191</v>
      </c>
      <c r="F1354">
        <v>3.2745327524347002E-3</v>
      </c>
      <c r="G1354">
        <v>5.0662582207480298E-3</v>
      </c>
      <c r="H1354">
        <v>1</v>
      </c>
      <c r="I1354" t="s">
        <v>124</v>
      </c>
    </row>
    <row r="1355" spans="1:9" x14ac:dyDescent="0.25">
      <c r="A1355" t="s">
        <v>633</v>
      </c>
      <c r="B1355">
        <v>1688</v>
      </c>
      <c r="C1355">
        <v>-0.14490395812090201</v>
      </c>
      <c r="D1355">
        <v>10.3066005171037</v>
      </c>
      <c r="E1355">
        <v>0.34304323937576198</v>
      </c>
      <c r="F1355">
        <v>0.55983022452591802</v>
      </c>
      <c r="G1355">
        <v>0.581089600140826</v>
      </c>
      <c r="H1355">
        <v>0</v>
      </c>
      <c r="I1355" t="s">
        <v>121</v>
      </c>
    </row>
    <row r="1356" spans="1:9" x14ac:dyDescent="0.25">
      <c r="A1356" t="s">
        <v>633</v>
      </c>
      <c r="B1356">
        <v>1706</v>
      </c>
      <c r="C1356">
        <v>0.93965979425307999</v>
      </c>
      <c r="D1356">
        <v>15.288205814744099</v>
      </c>
      <c r="E1356">
        <v>8.4541231282091793</v>
      </c>
      <c r="F1356">
        <v>4.78356174069129E-3</v>
      </c>
      <c r="G1356">
        <v>7.2639270877164E-3</v>
      </c>
      <c r="H1356">
        <v>1</v>
      </c>
      <c r="I1356" t="s">
        <v>613</v>
      </c>
    </row>
    <row r="1357" spans="1:9" x14ac:dyDescent="0.25">
      <c r="A1357" t="s">
        <v>633</v>
      </c>
      <c r="B1357">
        <v>1709</v>
      </c>
      <c r="C1357">
        <v>0.32199866382921499</v>
      </c>
      <c r="D1357">
        <v>10.4871873852482</v>
      </c>
      <c r="E1357">
        <v>2.0115158269556801</v>
      </c>
      <c r="F1357">
        <v>0.160237088444522</v>
      </c>
      <c r="G1357">
        <v>0.179992345923984</v>
      </c>
      <c r="H1357">
        <v>0</v>
      </c>
      <c r="I1357" t="s">
        <v>116</v>
      </c>
    </row>
    <row r="1358" spans="1:9" x14ac:dyDescent="0.25">
      <c r="A1358" t="s">
        <v>633</v>
      </c>
      <c r="B1358">
        <v>1712</v>
      </c>
      <c r="C1358">
        <v>1.1707197741937001</v>
      </c>
      <c r="D1358">
        <v>15.9785281187233</v>
      </c>
      <c r="E1358">
        <v>14.844839426713101</v>
      </c>
      <c r="F1358">
        <v>2.43667624770464E-4</v>
      </c>
      <c r="G1358">
        <v>4.87335249540928E-4</v>
      </c>
      <c r="H1358">
        <v>1</v>
      </c>
      <c r="I1358" t="s">
        <v>115</v>
      </c>
    </row>
    <row r="1359" spans="1:9" x14ac:dyDescent="0.25">
      <c r="A1359" t="s">
        <v>633</v>
      </c>
      <c r="B1359">
        <v>1716</v>
      </c>
      <c r="C1359">
        <v>-2.66139279841149</v>
      </c>
      <c r="D1359">
        <v>6.80762988650942</v>
      </c>
      <c r="E1359">
        <v>76.871360150763806</v>
      </c>
      <c r="F1359">
        <v>4.0128256132855998E-13</v>
      </c>
      <c r="G1359">
        <v>2.0565731268088701E-12</v>
      </c>
      <c r="H1359">
        <v>-1</v>
      </c>
      <c r="I1359" t="s">
        <v>114</v>
      </c>
    </row>
    <row r="1360" spans="1:9" x14ac:dyDescent="0.25">
      <c r="A1360" t="s">
        <v>633</v>
      </c>
      <c r="B1360">
        <v>1722</v>
      </c>
      <c r="C1360">
        <v>-3.1229274506698999</v>
      </c>
      <c r="D1360">
        <v>6.9988006216957102</v>
      </c>
      <c r="E1360">
        <v>108.001869954044</v>
      </c>
      <c r="F1360">
        <v>3.3814765201681201E-16</v>
      </c>
      <c r="G1360">
        <v>2.7728107465378599E-15</v>
      </c>
      <c r="H1360">
        <v>-1</v>
      </c>
      <c r="I1360" t="s">
        <v>111</v>
      </c>
    </row>
    <row r="1361" spans="1:9" x14ac:dyDescent="0.25">
      <c r="A1361" t="s">
        <v>633</v>
      </c>
      <c r="B1361">
        <v>1729</v>
      </c>
      <c r="C1361">
        <v>-2.9153457705500601</v>
      </c>
      <c r="D1361">
        <v>10.114568096408901</v>
      </c>
      <c r="E1361">
        <v>108.240132946191</v>
      </c>
      <c r="F1361">
        <v>3.2187354989258598E-16</v>
      </c>
      <c r="G1361">
        <v>2.7728107465378599E-15</v>
      </c>
      <c r="H1361">
        <v>-1</v>
      </c>
      <c r="I1361" t="s">
        <v>105</v>
      </c>
    </row>
    <row r="1362" spans="1:9" x14ac:dyDescent="0.25">
      <c r="A1362" t="s">
        <v>633</v>
      </c>
      <c r="B1362">
        <v>1736</v>
      </c>
      <c r="C1362">
        <v>1.0472091966804</v>
      </c>
      <c r="D1362">
        <v>11.086266771062199</v>
      </c>
      <c r="E1362">
        <v>18.5587768180559</v>
      </c>
      <c r="F1362">
        <v>4.9149431268327602E-5</v>
      </c>
      <c r="G1362">
        <v>1.08925766594672E-4</v>
      </c>
      <c r="H1362">
        <v>1</v>
      </c>
      <c r="I1362" t="s">
        <v>101</v>
      </c>
    </row>
    <row r="1363" spans="1:9" x14ac:dyDescent="0.25">
      <c r="A1363" t="s">
        <v>633</v>
      </c>
      <c r="B1363">
        <v>1742</v>
      </c>
      <c r="C1363">
        <v>-1.1260767677094601</v>
      </c>
      <c r="D1363">
        <v>9.2741732211341397</v>
      </c>
      <c r="E1363">
        <v>13.712603649858901</v>
      </c>
      <c r="F1363">
        <v>4.10479927120659E-4</v>
      </c>
      <c r="G1363">
        <v>8.0141319104509604E-4</v>
      </c>
      <c r="H1363">
        <v>-1</v>
      </c>
      <c r="I1363" t="s">
        <v>100</v>
      </c>
    </row>
    <row r="1364" spans="1:9" x14ac:dyDescent="0.25">
      <c r="A1364" t="s">
        <v>633</v>
      </c>
      <c r="B1364">
        <v>1756</v>
      </c>
      <c r="C1364">
        <v>1.6729107888902901</v>
      </c>
      <c r="D1364">
        <v>16.578591527051</v>
      </c>
      <c r="E1364">
        <v>24.671330593154501</v>
      </c>
      <c r="F1364">
        <v>4.1360377653012502E-6</v>
      </c>
      <c r="G1364">
        <v>1.1305169891823401E-5</v>
      </c>
      <c r="H1364">
        <v>1</v>
      </c>
      <c r="I1364" t="s">
        <v>99</v>
      </c>
    </row>
    <row r="1365" spans="1:9" x14ac:dyDescent="0.25">
      <c r="A1365" t="s">
        <v>633</v>
      </c>
      <c r="B1365">
        <v>1757</v>
      </c>
      <c r="C1365">
        <v>-0.43111645406855598</v>
      </c>
      <c r="D1365">
        <v>9.4389412201604603</v>
      </c>
      <c r="E1365">
        <v>2.2721168984006499</v>
      </c>
      <c r="F1365">
        <v>0.13590638709187799</v>
      </c>
      <c r="G1365">
        <v>0.154782274187972</v>
      </c>
      <c r="H1365">
        <v>0</v>
      </c>
      <c r="I1365" t="s">
        <v>614</v>
      </c>
    </row>
    <row r="1366" spans="1:9" x14ac:dyDescent="0.25">
      <c r="A1366" t="s">
        <v>633</v>
      </c>
      <c r="B1366">
        <v>1758</v>
      </c>
      <c r="C1366">
        <v>1.96134189003773</v>
      </c>
      <c r="D1366">
        <v>15.099877557404</v>
      </c>
      <c r="E1366">
        <v>31.5964671924885</v>
      </c>
      <c r="F1366">
        <v>3.0595814904976502E-7</v>
      </c>
      <c r="G1366">
        <v>1.00354272888323E-6</v>
      </c>
      <c r="H1366">
        <v>1</v>
      </c>
      <c r="I1366" t="s">
        <v>615</v>
      </c>
    </row>
    <row r="1367" spans="1:9" x14ac:dyDescent="0.25">
      <c r="A1367" t="s">
        <v>633</v>
      </c>
      <c r="B1367">
        <v>1759</v>
      </c>
      <c r="C1367">
        <v>2.6480694486453502</v>
      </c>
      <c r="D1367">
        <v>10.245906104691199</v>
      </c>
      <c r="E1367">
        <v>86.715914661462094</v>
      </c>
      <c r="F1367">
        <v>3.6879320017203503E-14</v>
      </c>
      <c r="G1367">
        <v>2.5200868678422402E-13</v>
      </c>
      <c r="H1367">
        <v>1</v>
      </c>
      <c r="I1367" t="s">
        <v>96</v>
      </c>
    </row>
    <row r="1368" spans="1:9" x14ac:dyDescent="0.25">
      <c r="A1368" t="s">
        <v>633</v>
      </c>
      <c r="B1368">
        <v>1760</v>
      </c>
      <c r="C1368">
        <v>1.4581095894507199</v>
      </c>
      <c r="D1368">
        <v>11.7404277936679</v>
      </c>
      <c r="E1368">
        <v>41.385982964006203</v>
      </c>
      <c r="F1368">
        <v>1.0384529443594E-8</v>
      </c>
      <c r="G1368">
        <v>4.0549114970224398E-8</v>
      </c>
      <c r="H1368">
        <v>1</v>
      </c>
      <c r="I1368" t="s">
        <v>92</v>
      </c>
    </row>
    <row r="1369" spans="1:9" x14ac:dyDescent="0.25">
      <c r="A1369" t="s">
        <v>633</v>
      </c>
      <c r="B1369">
        <v>1776</v>
      </c>
      <c r="C1369">
        <v>-0.243610887088723</v>
      </c>
      <c r="D1369">
        <v>8.5832563498235093</v>
      </c>
      <c r="E1369">
        <v>0.73388264298274997</v>
      </c>
      <c r="F1369">
        <v>0.39434722214739798</v>
      </c>
      <c r="G1369">
        <v>0.41995418462450201</v>
      </c>
      <c r="H1369">
        <v>0</v>
      </c>
      <c r="I1369" t="s">
        <v>91</v>
      </c>
    </row>
    <row r="1370" spans="1:9" x14ac:dyDescent="0.25">
      <c r="A1370" t="s">
        <v>633</v>
      </c>
      <c r="B1370">
        <v>1778</v>
      </c>
      <c r="C1370">
        <v>0.67053497847324395</v>
      </c>
      <c r="D1370">
        <v>11.6878902422084</v>
      </c>
      <c r="E1370">
        <v>9.5583158387610201</v>
      </c>
      <c r="F1370">
        <v>2.7910239465242302E-3</v>
      </c>
      <c r="G1370">
        <v>4.4012300695189703E-3</v>
      </c>
      <c r="H1370">
        <v>1</v>
      </c>
      <c r="I1370" t="s">
        <v>90</v>
      </c>
    </row>
    <row r="1371" spans="1:9" x14ac:dyDescent="0.25">
      <c r="A1371" t="s">
        <v>633</v>
      </c>
      <c r="B1371">
        <v>1781</v>
      </c>
      <c r="C1371">
        <v>-0.50317121681891896</v>
      </c>
      <c r="D1371">
        <v>10.9031655750012</v>
      </c>
      <c r="E1371">
        <v>4.8008496110758898</v>
      </c>
      <c r="F1371">
        <v>3.1540899586365398E-2</v>
      </c>
      <c r="G1371">
        <v>3.9790057939722498E-2</v>
      </c>
      <c r="H1371">
        <v>-1</v>
      </c>
      <c r="I1371" t="s">
        <v>89</v>
      </c>
    </row>
    <row r="1372" spans="1:9" x14ac:dyDescent="0.25">
      <c r="A1372" t="s">
        <v>633</v>
      </c>
      <c r="B1372">
        <v>1795</v>
      </c>
      <c r="C1372">
        <v>0.739485995613405</v>
      </c>
      <c r="D1372">
        <v>15.2169827699562</v>
      </c>
      <c r="E1372">
        <v>7.0839154632904702</v>
      </c>
      <c r="F1372">
        <v>9.5040431215828898E-3</v>
      </c>
      <c r="G1372">
        <v>1.3916634570889199E-2</v>
      </c>
      <c r="H1372">
        <v>1</v>
      </c>
      <c r="I1372" t="s">
        <v>616</v>
      </c>
    </row>
    <row r="1373" spans="1:9" x14ac:dyDescent="0.25">
      <c r="A1373" t="s">
        <v>633</v>
      </c>
      <c r="B1373">
        <v>1796</v>
      </c>
      <c r="C1373">
        <v>0.56950889744521505</v>
      </c>
      <c r="D1373">
        <v>13.676129742167999</v>
      </c>
      <c r="E1373">
        <v>3.7198867493087402</v>
      </c>
      <c r="F1373">
        <v>5.75393340137808E-2</v>
      </c>
      <c r="G1373">
        <v>7.0421274464627204E-2</v>
      </c>
      <c r="H1373">
        <v>0</v>
      </c>
      <c r="I1373" t="s">
        <v>80</v>
      </c>
    </row>
    <row r="1374" spans="1:9" x14ac:dyDescent="0.25">
      <c r="A1374" t="s">
        <v>633</v>
      </c>
      <c r="B1374">
        <v>1833</v>
      </c>
      <c r="C1374">
        <v>-2.2533929827944301</v>
      </c>
      <c r="D1374">
        <v>8.5002103158470508</v>
      </c>
      <c r="E1374">
        <v>69.6308618676413</v>
      </c>
      <c r="F1374">
        <v>2.5745873750029298E-12</v>
      </c>
      <c r="G1374">
        <v>1.24185979264847E-11</v>
      </c>
      <c r="H1374">
        <v>-1</v>
      </c>
      <c r="I1374" t="s">
        <v>79</v>
      </c>
    </row>
    <row r="1375" spans="1:9" x14ac:dyDescent="0.25">
      <c r="A1375" t="s">
        <v>633</v>
      </c>
      <c r="B1375">
        <v>1910</v>
      </c>
      <c r="C1375">
        <v>0.419123765032199</v>
      </c>
      <c r="D1375">
        <v>14.679248242288899</v>
      </c>
      <c r="E1375">
        <v>1.80519024920452</v>
      </c>
      <c r="F1375">
        <v>0.18312351984085201</v>
      </c>
      <c r="G1375">
        <v>0.20292065712094401</v>
      </c>
      <c r="H1375">
        <v>0</v>
      </c>
      <c r="I1375" t="s">
        <v>617</v>
      </c>
    </row>
    <row r="1376" spans="1:9" x14ac:dyDescent="0.25">
      <c r="A1376" t="s">
        <v>633</v>
      </c>
      <c r="B1376">
        <v>1918</v>
      </c>
      <c r="C1376">
        <v>-1.2696485925143901</v>
      </c>
      <c r="D1376">
        <v>9.1931644112601294</v>
      </c>
      <c r="E1376">
        <v>29.7453151239969</v>
      </c>
      <c r="F1376">
        <v>6.02338375479659E-7</v>
      </c>
      <c r="G1376">
        <v>1.8996825688204599E-6</v>
      </c>
      <c r="H1376">
        <v>-1</v>
      </c>
      <c r="I1376" t="s">
        <v>77</v>
      </c>
    </row>
    <row r="1377" spans="1:9" x14ac:dyDescent="0.25">
      <c r="A1377" t="s">
        <v>633</v>
      </c>
      <c r="B1377">
        <v>2013</v>
      </c>
      <c r="C1377">
        <v>0.540877852652901</v>
      </c>
      <c r="D1377">
        <v>9.6612121904870296</v>
      </c>
      <c r="E1377">
        <v>4.0254230406274703</v>
      </c>
      <c r="F1377">
        <v>4.84126587300635E-2</v>
      </c>
      <c r="G1377">
        <v>6.0149060846442601E-2</v>
      </c>
      <c r="H1377">
        <v>0</v>
      </c>
      <c r="I1377" t="s">
        <v>76</v>
      </c>
    </row>
    <row r="1378" spans="1:9" x14ac:dyDescent="0.25">
      <c r="A1378" t="s">
        <v>633</v>
      </c>
      <c r="B1378">
        <v>2078</v>
      </c>
      <c r="C1378">
        <v>1.9936418445533799</v>
      </c>
      <c r="D1378">
        <v>16.642910605638399</v>
      </c>
      <c r="E1378">
        <v>25.9122966343533</v>
      </c>
      <c r="F1378">
        <v>2.5563151196860699E-6</v>
      </c>
      <c r="G1378">
        <v>7.4863514219377797E-6</v>
      </c>
      <c r="H1378">
        <v>1</v>
      </c>
      <c r="I1378" t="s">
        <v>71</v>
      </c>
    </row>
    <row r="1379" spans="1:9" x14ac:dyDescent="0.25">
      <c r="A1379" t="s">
        <v>633</v>
      </c>
      <c r="B1379">
        <v>2079</v>
      </c>
      <c r="C1379">
        <v>0.97585949255766802</v>
      </c>
      <c r="D1379">
        <v>9.3968591321449608</v>
      </c>
      <c r="E1379">
        <v>13.4130176639643</v>
      </c>
      <c r="F1379">
        <v>4.62150248278241E-4</v>
      </c>
      <c r="G1379">
        <v>8.6128000815490304E-4</v>
      </c>
      <c r="H1379">
        <v>1</v>
      </c>
      <c r="I1379" t="s">
        <v>70</v>
      </c>
    </row>
    <row r="1380" spans="1:9" x14ac:dyDescent="0.25">
      <c r="A1380" t="s">
        <v>633</v>
      </c>
      <c r="B1380">
        <v>2260</v>
      </c>
      <c r="C1380">
        <v>0.45815981306231002</v>
      </c>
      <c r="D1380">
        <v>13.367606619743899</v>
      </c>
      <c r="E1380">
        <v>2.7053206609870402</v>
      </c>
      <c r="F1380">
        <v>0.104184983011907</v>
      </c>
      <c r="G1380">
        <v>0.120326318408118</v>
      </c>
      <c r="H1380">
        <v>0</v>
      </c>
      <c r="I1380" t="s">
        <v>65</v>
      </c>
    </row>
    <row r="1381" spans="1:9" x14ac:dyDescent="0.25">
      <c r="A1381" t="s">
        <v>633</v>
      </c>
      <c r="B1381">
        <v>2308</v>
      </c>
      <c r="C1381">
        <v>1.5067668286373801</v>
      </c>
      <c r="D1381">
        <v>14.853531638300099</v>
      </c>
      <c r="E1381">
        <v>21.061217162321199</v>
      </c>
      <c r="F1381">
        <v>1.74500465400276E-5</v>
      </c>
      <c r="G1381">
        <v>4.2085406361243098E-5</v>
      </c>
      <c r="H1381">
        <v>1</v>
      </c>
      <c r="I1381" t="s">
        <v>64</v>
      </c>
    </row>
    <row r="1382" spans="1:9" x14ac:dyDescent="0.25">
      <c r="A1382" t="s">
        <v>633</v>
      </c>
      <c r="B1382">
        <v>2776</v>
      </c>
      <c r="C1382">
        <v>0.273578020776371</v>
      </c>
      <c r="D1382">
        <v>14.7768392392937</v>
      </c>
      <c r="E1382">
        <v>0.93414668127877698</v>
      </c>
      <c r="F1382">
        <v>0.33688348750269898</v>
      </c>
      <c r="G1382">
        <v>0.36347955230554402</v>
      </c>
      <c r="H1382">
        <v>0</v>
      </c>
      <c r="I1382" t="s">
        <v>63</v>
      </c>
    </row>
    <row r="1383" spans="1:9" x14ac:dyDescent="0.25">
      <c r="A1383" t="s">
        <v>633</v>
      </c>
      <c r="B1383">
        <v>2851</v>
      </c>
      <c r="C1383">
        <v>2.1077732539446199</v>
      </c>
      <c r="D1383">
        <v>16.701626766412101</v>
      </c>
      <c r="E1383">
        <v>22.4096154148632</v>
      </c>
      <c r="F1383">
        <v>1.0500252840311801E-5</v>
      </c>
      <c r="G1383">
        <v>2.77650639729615E-5</v>
      </c>
      <c r="H1383">
        <v>1</v>
      </c>
      <c r="I1383" t="s">
        <v>59</v>
      </c>
    </row>
    <row r="1384" spans="1:9" x14ac:dyDescent="0.25">
      <c r="A1384" t="s">
        <v>633</v>
      </c>
      <c r="B1384">
        <v>2852</v>
      </c>
      <c r="C1384">
        <v>-4.45828895420461</v>
      </c>
      <c r="D1384">
        <v>8.8330842478087295</v>
      </c>
      <c r="E1384">
        <v>232.36382745629601</v>
      </c>
      <c r="F1384">
        <v>1.0296347248486299E-24</v>
      </c>
      <c r="G1384">
        <v>2.11075118593969E-23</v>
      </c>
      <c r="H1384">
        <v>-1</v>
      </c>
      <c r="I1384" t="s">
        <v>55</v>
      </c>
    </row>
    <row r="1385" spans="1:9" x14ac:dyDescent="0.25">
      <c r="A1385" t="s">
        <v>633</v>
      </c>
      <c r="B1385">
        <v>2858</v>
      </c>
      <c r="C1385">
        <v>-0.66036545893770904</v>
      </c>
      <c r="D1385">
        <v>13.246387877641601</v>
      </c>
      <c r="E1385">
        <v>8.2338750303884396</v>
      </c>
      <c r="F1385">
        <v>5.3341358812863202E-3</v>
      </c>
      <c r="G1385">
        <v>7.9527116775541494E-3</v>
      </c>
      <c r="H1385">
        <v>-1</v>
      </c>
      <c r="I1385" t="s">
        <v>51</v>
      </c>
    </row>
    <row r="1386" spans="1:9" x14ac:dyDescent="0.25">
      <c r="A1386" t="s">
        <v>633</v>
      </c>
      <c r="B1386">
        <v>2861</v>
      </c>
      <c r="C1386">
        <v>1.17591533242079</v>
      </c>
      <c r="D1386">
        <v>13.9784886357363</v>
      </c>
      <c r="E1386">
        <v>13.057117178674</v>
      </c>
      <c r="F1386">
        <v>5.4302820615702795E-4</v>
      </c>
      <c r="G1386">
        <v>9.895180645528071E-4</v>
      </c>
      <c r="H1386">
        <v>1</v>
      </c>
      <c r="I1386" t="s">
        <v>50</v>
      </c>
    </row>
    <row r="1387" spans="1:9" x14ac:dyDescent="0.25">
      <c r="A1387" t="s">
        <v>633</v>
      </c>
      <c r="B1387">
        <v>2863</v>
      </c>
      <c r="C1387">
        <v>-0.92113160410774098</v>
      </c>
      <c r="D1387">
        <v>10.037168341170601</v>
      </c>
      <c r="E1387">
        <v>11.2143522680157</v>
      </c>
      <c r="F1387">
        <v>1.2703621759044101E-3</v>
      </c>
      <c r="G1387">
        <v>2.08339396848323E-3</v>
      </c>
      <c r="H1387">
        <v>-1</v>
      </c>
      <c r="I1387" t="s">
        <v>46</v>
      </c>
    </row>
    <row r="1388" spans="1:9" x14ac:dyDescent="0.25">
      <c r="A1388" t="s">
        <v>633</v>
      </c>
      <c r="B1388">
        <v>2866</v>
      </c>
      <c r="C1388">
        <v>0.89859989705704402</v>
      </c>
      <c r="D1388">
        <v>10.3160861792154</v>
      </c>
      <c r="E1388">
        <v>11.909660547936801</v>
      </c>
      <c r="F1388">
        <v>9.19058036437983E-4</v>
      </c>
      <c r="G1388">
        <v>1.6034629571896699E-3</v>
      </c>
      <c r="H1388">
        <v>1</v>
      </c>
      <c r="I1388" t="s">
        <v>41</v>
      </c>
    </row>
    <row r="1389" spans="1:9" x14ac:dyDescent="0.25">
      <c r="A1389" t="s">
        <v>633</v>
      </c>
      <c r="B1389">
        <v>2867</v>
      </c>
      <c r="C1389">
        <v>0.87409000829419004</v>
      </c>
      <c r="D1389">
        <v>13.3400434405215</v>
      </c>
      <c r="E1389">
        <v>17.460026748152</v>
      </c>
      <c r="F1389">
        <v>7.8266882516180996E-5</v>
      </c>
      <c r="G1389">
        <v>1.64561137598124E-4</v>
      </c>
      <c r="H1389">
        <v>1</v>
      </c>
      <c r="I1389" t="s">
        <v>37</v>
      </c>
    </row>
    <row r="1390" spans="1:9" x14ac:dyDescent="0.25">
      <c r="A1390" t="s">
        <v>633</v>
      </c>
      <c r="B1390">
        <v>2874</v>
      </c>
      <c r="C1390">
        <v>-0.58878226341665696</v>
      </c>
      <c r="D1390">
        <v>9.6159430355044595</v>
      </c>
      <c r="E1390">
        <v>5.5965201976424197</v>
      </c>
      <c r="F1390">
        <v>2.05722636763911E-2</v>
      </c>
      <c r="G1390">
        <v>2.8115427024401202E-2</v>
      </c>
      <c r="H1390">
        <v>-1</v>
      </c>
      <c r="I1390" t="s">
        <v>36</v>
      </c>
    </row>
    <row r="1391" spans="1:9" x14ac:dyDescent="0.25">
      <c r="A1391" t="s">
        <v>633</v>
      </c>
      <c r="B1391">
        <v>2878</v>
      </c>
      <c r="C1391">
        <v>-1.08038918346712</v>
      </c>
      <c r="D1391">
        <v>12.097982294288601</v>
      </c>
      <c r="E1391">
        <v>19.510884687521699</v>
      </c>
      <c r="F1391">
        <v>3.3017207076029602E-5</v>
      </c>
      <c r="G1391">
        <v>7.5205860562067498E-5</v>
      </c>
      <c r="H1391">
        <v>-1</v>
      </c>
      <c r="I1391" t="s">
        <v>32</v>
      </c>
    </row>
    <row r="1392" spans="1:9" x14ac:dyDescent="0.25">
      <c r="A1392" t="s">
        <v>633</v>
      </c>
      <c r="B1392">
        <v>2880</v>
      </c>
      <c r="C1392">
        <v>-1.6670986368160501</v>
      </c>
      <c r="D1392">
        <v>13.0354806889406</v>
      </c>
      <c r="E1392">
        <v>38.634531062041702</v>
      </c>
      <c r="F1392">
        <v>2.60369251360896E-8</v>
      </c>
      <c r="G1392">
        <v>9.7046720961788599E-8</v>
      </c>
      <c r="H1392">
        <v>-1</v>
      </c>
      <c r="I1392" t="s">
        <v>31</v>
      </c>
    </row>
    <row r="1393" spans="1:9" x14ac:dyDescent="0.25">
      <c r="A1393" t="s">
        <v>633</v>
      </c>
      <c r="B1393">
        <v>2881</v>
      </c>
      <c r="C1393">
        <v>-1.57069543419328E-2</v>
      </c>
      <c r="D1393">
        <v>10.421547791706001</v>
      </c>
      <c r="E1393">
        <v>5.16155465904603E-3</v>
      </c>
      <c r="F1393">
        <v>0.94291667853095995</v>
      </c>
      <c r="G1393">
        <v>0.94291667853095995</v>
      </c>
      <c r="H1393">
        <v>0</v>
      </c>
      <c r="I1393" t="s">
        <v>27</v>
      </c>
    </row>
    <row r="1394" spans="1:9" x14ac:dyDescent="0.25">
      <c r="A1394" t="s">
        <v>633</v>
      </c>
      <c r="B1394">
        <v>2910</v>
      </c>
      <c r="C1394">
        <v>-0.123667013496036</v>
      </c>
      <c r="D1394">
        <v>14.068419036355801</v>
      </c>
      <c r="E1394">
        <v>0.18521916917974501</v>
      </c>
      <c r="F1394">
        <v>0.66815580318331103</v>
      </c>
      <c r="G1394">
        <v>0.67743945357733903</v>
      </c>
      <c r="H1394">
        <v>0</v>
      </c>
      <c r="I1394" t="s">
        <v>20</v>
      </c>
    </row>
    <row r="1395" spans="1:9" x14ac:dyDescent="0.25">
      <c r="A1395" t="s">
        <v>633</v>
      </c>
      <c r="B1395">
        <v>2913</v>
      </c>
      <c r="C1395">
        <v>-9.8129395522991807</v>
      </c>
      <c r="D1395">
        <v>7.5022727021942197</v>
      </c>
      <c r="E1395">
        <v>219.94330027552601</v>
      </c>
      <c r="F1395">
        <v>1.02500548546586E-22</v>
      </c>
      <c r="G1395">
        <v>1.6810089961640099E-21</v>
      </c>
      <c r="H1395">
        <v>-1</v>
      </c>
      <c r="I1395" t="s">
        <v>13</v>
      </c>
    </row>
    <row r="1396" spans="1:9" x14ac:dyDescent="0.25">
      <c r="A1396" t="s">
        <v>633</v>
      </c>
      <c r="B1396">
        <v>2914</v>
      </c>
      <c r="C1396">
        <v>0.63373617046918895</v>
      </c>
      <c r="D1396">
        <v>14.6977317906334</v>
      </c>
      <c r="E1396">
        <v>3.4165932459571202</v>
      </c>
      <c r="F1396">
        <v>6.8472413157923198E-2</v>
      </c>
      <c r="G1396">
        <v>8.0210541127852794E-2</v>
      </c>
      <c r="H1396">
        <v>0</v>
      </c>
      <c r="I1396" t="s">
        <v>6</v>
      </c>
    </row>
    <row r="1397" spans="1:9" x14ac:dyDescent="0.25">
      <c r="A1397" t="s">
        <v>634</v>
      </c>
      <c r="B1397">
        <v>81</v>
      </c>
      <c r="C1397">
        <v>-0.59232864628968196</v>
      </c>
      <c r="D1397">
        <v>10.263716174279001</v>
      </c>
      <c r="E1397">
        <v>3.1462094078738501</v>
      </c>
      <c r="F1397">
        <v>8.0148806081915297E-2</v>
      </c>
      <c r="G1397">
        <v>0.29843785715767601</v>
      </c>
      <c r="H1397">
        <v>0</v>
      </c>
      <c r="I1397" t="s">
        <v>600</v>
      </c>
    </row>
    <row r="1398" spans="1:9" x14ac:dyDescent="0.25">
      <c r="A1398" t="s">
        <v>634</v>
      </c>
      <c r="B1398">
        <v>170</v>
      </c>
      <c r="C1398">
        <v>-5.0963569353639996E-3</v>
      </c>
      <c r="D1398">
        <v>9.0230144745383303</v>
      </c>
      <c r="E1398">
        <v>2.0594823670151501E-4</v>
      </c>
      <c r="F1398">
        <v>0.98858801126402496</v>
      </c>
      <c r="G1398">
        <v>0.99068470967112299</v>
      </c>
      <c r="H1398">
        <v>0</v>
      </c>
      <c r="I1398" t="s">
        <v>167</v>
      </c>
    </row>
    <row r="1399" spans="1:9" x14ac:dyDescent="0.25">
      <c r="A1399" t="s">
        <v>634</v>
      </c>
      <c r="B1399">
        <v>213</v>
      </c>
      <c r="C1399">
        <v>-1.07373294413117</v>
      </c>
      <c r="D1399">
        <v>6.7997721942350804</v>
      </c>
      <c r="E1399">
        <v>5.2505751604279904</v>
      </c>
      <c r="F1399">
        <v>2.47386147965288E-2</v>
      </c>
      <c r="G1399">
        <v>0.202856641331536</v>
      </c>
      <c r="H1399">
        <v>0</v>
      </c>
      <c r="I1399" t="s">
        <v>166</v>
      </c>
    </row>
    <row r="1400" spans="1:9" x14ac:dyDescent="0.25">
      <c r="A1400" t="s">
        <v>634</v>
      </c>
      <c r="B1400">
        <v>228</v>
      </c>
      <c r="C1400">
        <v>0.24753265228478299</v>
      </c>
      <c r="D1400">
        <v>16.207411874399298</v>
      </c>
      <c r="E1400">
        <v>0.38156070120321001</v>
      </c>
      <c r="F1400">
        <v>0.53863389408152695</v>
      </c>
      <c r="G1400">
        <v>0.65534981953242999</v>
      </c>
      <c r="H1400">
        <v>0</v>
      </c>
      <c r="I1400" t="s">
        <v>165</v>
      </c>
    </row>
    <row r="1401" spans="1:9" x14ac:dyDescent="0.25">
      <c r="A1401" t="s">
        <v>634</v>
      </c>
      <c r="B1401">
        <v>266</v>
      </c>
      <c r="C1401">
        <v>-1.0973102145393601</v>
      </c>
      <c r="D1401">
        <v>8.0246073039887094</v>
      </c>
      <c r="E1401">
        <v>9.6119048176764998</v>
      </c>
      <c r="F1401">
        <v>2.71980192335588E-3</v>
      </c>
      <c r="G1401">
        <v>5.1296440310219897E-2</v>
      </c>
      <c r="H1401">
        <v>0</v>
      </c>
      <c r="I1401" t="s">
        <v>601</v>
      </c>
    </row>
    <row r="1402" spans="1:9" x14ac:dyDescent="0.25">
      <c r="A1402" t="s">
        <v>634</v>
      </c>
      <c r="B1402">
        <v>722</v>
      </c>
      <c r="C1402">
        <v>-0.52576074930018701</v>
      </c>
      <c r="D1402">
        <v>10.0121130869182</v>
      </c>
      <c r="E1402">
        <v>3.35994868613985</v>
      </c>
      <c r="F1402">
        <v>7.0755003447542805E-2</v>
      </c>
      <c r="G1402">
        <v>0.29009551413492601</v>
      </c>
      <c r="H1402">
        <v>0</v>
      </c>
      <c r="I1402" t="s">
        <v>602</v>
      </c>
    </row>
    <row r="1403" spans="1:9" x14ac:dyDescent="0.25">
      <c r="A1403" t="s">
        <v>634</v>
      </c>
      <c r="B1403">
        <v>724</v>
      </c>
      <c r="C1403">
        <v>-0.56152303804069503</v>
      </c>
      <c r="D1403">
        <v>9.3183853088220108</v>
      </c>
      <c r="E1403">
        <v>2.41260614593044</v>
      </c>
      <c r="F1403">
        <v>0.124557378167081</v>
      </c>
      <c r="G1403">
        <v>0.29843785715767601</v>
      </c>
      <c r="H1403">
        <v>0</v>
      </c>
      <c r="I1403" t="s">
        <v>164</v>
      </c>
    </row>
    <row r="1404" spans="1:9" x14ac:dyDescent="0.25">
      <c r="A1404" t="s">
        <v>634</v>
      </c>
      <c r="B1404">
        <v>735</v>
      </c>
      <c r="C1404">
        <v>0.81786682662417698</v>
      </c>
      <c r="D1404">
        <v>11.6319168859828</v>
      </c>
      <c r="E1404">
        <v>7.5358210135644397</v>
      </c>
      <c r="F1404">
        <v>7.5602853705474997E-3</v>
      </c>
      <c r="G1404">
        <v>8.8563342912127793E-2</v>
      </c>
      <c r="H1404">
        <v>0</v>
      </c>
      <c r="I1404" t="s">
        <v>163</v>
      </c>
    </row>
    <row r="1405" spans="1:9" x14ac:dyDescent="0.25">
      <c r="A1405" t="s">
        <v>634</v>
      </c>
      <c r="B1405">
        <v>740</v>
      </c>
      <c r="C1405">
        <v>-0.27933050115122299</v>
      </c>
      <c r="D1405">
        <v>9.6730468913445495</v>
      </c>
      <c r="E1405">
        <v>0.87544834040641095</v>
      </c>
      <c r="F1405">
        <v>0.352444128831091</v>
      </c>
      <c r="G1405">
        <v>0.53519293637313803</v>
      </c>
      <c r="H1405">
        <v>0</v>
      </c>
      <c r="I1405" t="s">
        <v>158</v>
      </c>
    </row>
    <row r="1406" spans="1:9" x14ac:dyDescent="0.25">
      <c r="A1406" t="s">
        <v>634</v>
      </c>
      <c r="B1406">
        <v>763</v>
      </c>
      <c r="C1406">
        <v>0.19595643916518199</v>
      </c>
      <c r="D1406">
        <v>10.096949095845201</v>
      </c>
      <c r="E1406">
        <v>0.34371862826202698</v>
      </c>
      <c r="F1406">
        <v>0.55944496789353704</v>
      </c>
      <c r="G1406">
        <v>0.65534981953242999</v>
      </c>
      <c r="H1406">
        <v>0</v>
      </c>
      <c r="I1406" t="s">
        <v>603</v>
      </c>
    </row>
    <row r="1407" spans="1:9" x14ac:dyDescent="0.25">
      <c r="A1407" t="s">
        <v>634</v>
      </c>
      <c r="B1407">
        <v>778</v>
      </c>
      <c r="C1407">
        <v>-0.21530806228048199</v>
      </c>
      <c r="D1407">
        <v>8.9594045274394798</v>
      </c>
      <c r="E1407">
        <v>0.39458296554272099</v>
      </c>
      <c r="F1407">
        <v>0.53180187846016302</v>
      </c>
      <c r="G1407">
        <v>0.65534981953242999</v>
      </c>
      <c r="H1407">
        <v>0</v>
      </c>
      <c r="I1407" t="s">
        <v>604</v>
      </c>
    </row>
    <row r="1408" spans="1:9" x14ac:dyDescent="0.25">
      <c r="A1408" t="s">
        <v>634</v>
      </c>
      <c r="B1408">
        <v>796</v>
      </c>
      <c r="C1408">
        <v>7.1558908243396002E-2</v>
      </c>
      <c r="D1408">
        <v>16.704764986131899</v>
      </c>
      <c r="E1408">
        <v>2.4000972037851401E-2</v>
      </c>
      <c r="F1408">
        <v>0.87729719164754105</v>
      </c>
      <c r="G1408">
        <v>0.92228679121920998</v>
      </c>
      <c r="H1408">
        <v>0</v>
      </c>
      <c r="I1408" t="s">
        <v>605</v>
      </c>
    </row>
    <row r="1409" spans="1:9" x14ac:dyDescent="0.25">
      <c r="A1409" t="s">
        <v>634</v>
      </c>
      <c r="B1409">
        <v>833</v>
      </c>
      <c r="C1409">
        <v>-1.2042959541335001</v>
      </c>
      <c r="D1409">
        <v>7.8054053079004602</v>
      </c>
      <c r="E1409">
        <v>9.1596758899063602</v>
      </c>
      <c r="F1409">
        <v>3.3856482780989599E-3</v>
      </c>
      <c r="G1409">
        <v>5.1296440310219897E-2</v>
      </c>
      <c r="H1409">
        <v>0</v>
      </c>
      <c r="I1409" t="s">
        <v>154</v>
      </c>
    </row>
    <row r="1410" spans="1:9" x14ac:dyDescent="0.25">
      <c r="A1410" t="s">
        <v>634</v>
      </c>
      <c r="B1410">
        <v>838</v>
      </c>
      <c r="C1410">
        <v>0.10744579455837799</v>
      </c>
      <c r="D1410">
        <v>12.638906610369</v>
      </c>
      <c r="E1410">
        <v>0.14715792094540101</v>
      </c>
      <c r="F1410">
        <v>0.70234788716039398</v>
      </c>
      <c r="G1410">
        <v>0.78893872256372999</v>
      </c>
      <c r="H1410">
        <v>0</v>
      </c>
      <c r="I1410" t="s">
        <v>606</v>
      </c>
    </row>
    <row r="1411" spans="1:9" x14ac:dyDescent="0.25">
      <c r="A1411" t="s">
        <v>634</v>
      </c>
      <c r="B1411">
        <v>896</v>
      </c>
      <c r="C1411">
        <v>-0.15662699730399399</v>
      </c>
      <c r="D1411">
        <v>11.7272909548001</v>
      </c>
      <c r="E1411">
        <v>0.28706092484359402</v>
      </c>
      <c r="F1411">
        <v>0.59369012225898898</v>
      </c>
      <c r="G1411">
        <v>0.68567028204559299</v>
      </c>
      <c r="H1411">
        <v>0</v>
      </c>
      <c r="I1411" t="s">
        <v>607</v>
      </c>
    </row>
    <row r="1412" spans="1:9" x14ac:dyDescent="0.25">
      <c r="A1412" t="s">
        <v>634</v>
      </c>
      <c r="B1412">
        <v>934</v>
      </c>
      <c r="C1412">
        <v>-0.20185715097488099</v>
      </c>
      <c r="D1412">
        <v>10.459683230305799</v>
      </c>
      <c r="E1412">
        <v>0.35694210697536299</v>
      </c>
      <c r="F1412">
        <v>0.55200289881737397</v>
      </c>
      <c r="G1412">
        <v>0.65534981953242999</v>
      </c>
      <c r="H1412">
        <v>0</v>
      </c>
      <c r="I1412" t="s">
        <v>608</v>
      </c>
    </row>
    <row r="1413" spans="1:9" x14ac:dyDescent="0.25">
      <c r="A1413" t="s">
        <v>634</v>
      </c>
      <c r="B1413">
        <v>935</v>
      </c>
      <c r="C1413">
        <v>1.3775856350762199</v>
      </c>
      <c r="D1413">
        <v>7.1263374605881404</v>
      </c>
      <c r="E1413">
        <v>0.69409551611604603</v>
      </c>
      <c r="F1413">
        <v>0.40764335409331198</v>
      </c>
      <c r="G1413">
        <v>0.54797959074838598</v>
      </c>
      <c r="H1413">
        <v>0</v>
      </c>
      <c r="I1413" t="s">
        <v>609</v>
      </c>
    </row>
    <row r="1414" spans="1:9" x14ac:dyDescent="0.25">
      <c r="A1414" t="s">
        <v>634</v>
      </c>
      <c r="B1414">
        <v>947</v>
      </c>
      <c r="C1414">
        <v>-0.34782615609391998</v>
      </c>
      <c r="D1414">
        <v>13.157820995376101</v>
      </c>
      <c r="E1414">
        <v>0.77713495763414697</v>
      </c>
      <c r="F1414">
        <v>0.38082571836632301</v>
      </c>
      <c r="G1414">
        <v>0.54673190174521402</v>
      </c>
      <c r="H1414">
        <v>0</v>
      </c>
      <c r="I1414" t="s">
        <v>151</v>
      </c>
    </row>
    <row r="1415" spans="1:9" x14ac:dyDescent="0.25">
      <c r="A1415" t="s">
        <v>634</v>
      </c>
      <c r="B1415">
        <v>1001</v>
      </c>
      <c r="C1415">
        <v>0.58128786645848196</v>
      </c>
      <c r="D1415">
        <v>14.3507832556077</v>
      </c>
      <c r="E1415">
        <v>2.3308891140215602</v>
      </c>
      <c r="F1415">
        <v>0.131021498264346</v>
      </c>
      <c r="G1415">
        <v>0.29843785715767601</v>
      </c>
      <c r="H1415">
        <v>0</v>
      </c>
      <c r="I1415" t="s">
        <v>150</v>
      </c>
    </row>
    <row r="1416" spans="1:9" x14ac:dyDescent="0.25">
      <c r="A1416" t="s">
        <v>634</v>
      </c>
      <c r="B1416">
        <v>1017</v>
      </c>
      <c r="C1416">
        <v>-0.52858233615568295</v>
      </c>
      <c r="D1416">
        <v>13.460062621294499</v>
      </c>
      <c r="E1416">
        <v>2.3598708599896199</v>
      </c>
      <c r="F1416">
        <v>0.12868636098487901</v>
      </c>
      <c r="G1416">
        <v>0.29843785715767601</v>
      </c>
      <c r="H1416">
        <v>0</v>
      </c>
      <c r="I1416" t="s">
        <v>149</v>
      </c>
    </row>
    <row r="1417" spans="1:9" x14ac:dyDescent="0.25">
      <c r="A1417" t="s">
        <v>634</v>
      </c>
      <c r="B1417">
        <v>1082</v>
      </c>
      <c r="C1417">
        <v>1.2070815056472901</v>
      </c>
      <c r="D1417">
        <v>11.7741867699854</v>
      </c>
      <c r="E1417">
        <v>8.9646917005295403</v>
      </c>
      <c r="F1417">
        <v>3.75339807147951E-3</v>
      </c>
      <c r="G1417">
        <v>5.1296440310219897E-2</v>
      </c>
      <c r="H1417">
        <v>0</v>
      </c>
      <c r="I1417" t="s">
        <v>147</v>
      </c>
    </row>
    <row r="1418" spans="1:9" x14ac:dyDescent="0.25">
      <c r="A1418" t="s">
        <v>634</v>
      </c>
      <c r="B1418">
        <v>1427</v>
      </c>
      <c r="C1418">
        <v>0.76842857000463405</v>
      </c>
      <c r="D1418">
        <v>7.14825931497026</v>
      </c>
      <c r="E1418">
        <v>0.47085093342009499</v>
      </c>
      <c r="F1418">
        <v>0.49470464844232698</v>
      </c>
      <c r="G1418">
        <v>0.64390128844874395</v>
      </c>
      <c r="H1418">
        <v>0</v>
      </c>
      <c r="I1418" t="s">
        <v>610</v>
      </c>
    </row>
    <row r="1419" spans="1:9" x14ac:dyDescent="0.25">
      <c r="A1419" t="s">
        <v>634</v>
      </c>
      <c r="B1419">
        <v>1429</v>
      </c>
      <c r="C1419">
        <v>-0.22456167048574799</v>
      </c>
      <c r="D1419">
        <v>11.602278364359501</v>
      </c>
      <c r="E1419">
        <v>0.35044168784467</v>
      </c>
      <c r="F1419">
        <v>0.55568859436686702</v>
      </c>
      <c r="G1419">
        <v>0.65534981953242999</v>
      </c>
      <c r="H1419">
        <v>0</v>
      </c>
      <c r="I1419" t="s">
        <v>145</v>
      </c>
    </row>
    <row r="1420" spans="1:9" x14ac:dyDescent="0.25">
      <c r="A1420" t="s">
        <v>634</v>
      </c>
      <c r="B1420">
        <v>1432</v>
      </c>
      <c r="C1420">
        <v>-0.29474260635753302</v>
      </c>
      <c r="D1420">
        <v>12.735017006734701</v>
      </c>
      <c r="E1420">
        <v>0.71628696086558097</v>
      </c>
      <c r="F1420">
        <v>0.40004773298430302</v>
      </c>
      <c r="G1420">
        <v>0.54673190174521402</v>
      </c>
      <c r="H1420">
        <v>0</v>
      </c>
      <c r="I1420" t="s">
        <v>141</v>
      </c>
    </row>
    <row r="1421" spans="1:9" x14ac:dyDescent="0.25">
      <c r="A1421" t="s">
        <v>634</v>
      </c>
      <c r="B1421">
        <v>1436</v>
      </c>
      <c r="C1421">
        <v>-0.35493563206578199</v>
      </c>
      <c r="D1421">
        <v>10.3117543022171</v>
      </c>
      <c r="E1421">
        <v>1.47045339468422</v>
      </c>
      <c r="F1421">
        <v>0.22906708631087899</v>
      </c>
      <c r="G1421">
        <v>0.45740900678209601</v>
      </c>
      <c r="H1421">
        <v>0</v>
      </c>
      <c r="I1421" t="s">
        <v>140</v>
      </c>
    </row>
    <row r="1422" spans="1:9" x14ac:dyDescent="0.25">
      <c r="A1422" t="s">
        <v>634</v>
      </c>
      <c r="B1422">
        <v>1482</v>
      </c>
      <c r="C1422">
        <v>-0.32070327474777599</v>
      </c>
      <c r="D1422">
        <v>9.4712142217191406</v>
      </c>
      <c r="E1422">
        <v>0.78008162752712396</v>
      </c>
      <c r="F1422">
        <v>0.37992890796418399</v>
      </c>
      <c r="G1422">
        <v>0.54673190174521402</v>
      </c>
      <c r="H1422">
        <v>0</v>
      </c>
      <c r="I1422" t="s">
        <v>139</v>
      </c>
    </row>
    <row r="1423" spans="1:9" x14ac:dyDescent="0.25">
      <c r="A1423" t="s">
        <v>634</v>
      </c>
      <c r="B1423">
        <v>1483</v>
      </c>
      <c r="C1423">
        <v>0.43874015184668003</v>
      </c>
      <c r="D1423">
        <v>15.082193944479201</v>
      </c>
      <c r="E1423">
        <v>0.91177490495101299</v>
      </c>
      <c r="F1423">
        <v>0.34270110510657698</v>
      </c>
      <c r="G1423">
        <v>0.53021680412715699</v>
      </c>
      <c r="H1423">
        <v>0</v>
      </c>
      <c r="I1423" t="s">
        <v>138</v>
      </c>
    </row>
    <row r="1424" spans="1:9" x14ac:dyDescent="0.25">
      <c r="A1424" t="s">
        <v>634</v>
      </c>
      <c r="B1424">
        <v>1485</v>
      </c>
      <c r="C1424">
        <v>0.51681991942994099</v>
      </c>
      <c r="D1424">
        <v>13.5687401340638</v>
      </c>
      <c r="E1424">
        <v>1.3020139342130099</v>
      </c>
      <c r="F1424">
        <v>0.25756771222856001</v>
      </c>
      <c r="G1424">
        <v>0.45740900678209601</v>
      </c>
      <c r="H1424">
        <v>0</v>
      </c>
      <c r="I1424" t="s">
        <v>137</v>
      </c>
    </row>
    <row r="1425" spans="1:9" x14ac:dyDescent="0.25">
      <c r="A1425" t="s">
        <v>634</v>
      </c>
      <c r="B1425">
        <v>1486</v>
      </c>
      <c r="C1425">
        <v>-0.49281514488631101</v>
      </c>
      <c r="D1425">
        <v>13.6739039671236</v>
      </c>
      <c r="E1425">
        <v>1.3767981750354601</v>
      </c>
      <c r="F1425">
        <v>0.24434759293980701</v>
      </c>
      <c r="G1425">
        <v>0.45740900678209601</v>
      </c>
      <c r="H1425">
        <v>0</v>
      </c>
      <c r="I1425" t="s">
        <v>136</v>
      </c>
    </row>
    <row r="1426" spans="1:9" x14ac:dyDescent="0.25">
      <c r="A1426" t="s">
        <v>634</v>
      </c>
      <c r="B1426">
        <v>1487</v>
      </c>
      <c r="C1426">
        <v>1.23333280973952</v>
      </c>
      <c r="D1426">
        <v>15.2862037880726</v>
      </c>
      <c r="E1426">
        <v>6.2144225424269397</v>
      </c>
      <c r="F1426">
        <v>1.49347731331178E-2</v>
      </c>
      <c r="G1426">
        <v>0.136072377435073</v>
      </c>
      <c r="H1426">
        <v>0</v>
      </c>
      <c r="I1426" t="s">
        <v>135</v>
      </c>
    </row>
    <row r="1427" spans="1:9" x14ac:dyDescent="0.25">
      <c r="A1427" t="s">
        <v>634</v>
      </c>
      <c r="B1427">
        <v>1488</v>
      </c>
      <c r="C1427">
        <v>0.85872185358166897</v>
      </c>
      <c r="D1427">
        <v>15.7319654643478</v>
      </c>
      <c r="E1427">
        <v>2.8418126599595599</v>
      </c>
      <c r="F1427">
        <v>9.6102135357367405E-2</v>
      </c>
      <c r="G1427">
        <v>0.29843785715767601</v>
      </c>
      <c r="H1427">
        <v>0</v>
      </c>
      <c r="I1427" t="s">
        <v>134</v>
      </c>
    </row>
    <row r="1428" spans="1:9" x14ac:dyDescent="0.25">
      <c r="A1428" t="s">
        <v>634</v>
      </c>
      <c r="B1428">
        <v>1490</v>
      </c>
      <c r="C1428">
        <v>-0.25991221663534803</v>
      </c>
      <c r="D1428">
        <v>14.679845393715601</v>
      </c>
      <c r="E1428">
        <v>0.37657067236491198</v>
      </c>
      <c r="F1428">
        <v>0.54129473444574505</v>
      </c>
      <c r="G1428">
        <v>0.65534981953242999</v>
      </c>
      <c r="H1428">
        <v>0</v>
      </c>
      <c r="I1428" t="s">
        <v>133</v>
      </c>
    </row>
    <row r="1429" spans="1:9" x14ac:dyDescent="0.25">
      <c r="A1429" t="s">
        <v>634</v>
      </c>
      <c r="B1429">
        <v>1491</v>
      </c>
      <c r="C1429">
        <v>-0.144365513037681</v>
      </c>
      <c r="D1429">
        <v>8.0866123887016794</v>
      </c>
      <c r="E1429">
        <v>0.16910768348919</v>
      </c>
      <c r="F1429">
        <v>0.68207477009815598</v>
      </c>
      <c r="G1429">
        <v>0.77680737705623404</v>
      </c>
      <c r="H1429">
        <v>0</v>
      </c>
      <c r="I1429" t="s">
        <v>132</v>
      </c>
    </row>
    <row r="1430" spans="1:9" x14ac:dyDescent="0.25">
      <c r="A1430" t="s">
        <v>634</v>
      </c>
      <c r="B1430">
        <v>1493</v>
      </c>
      <c r="C1430">
        <v>-0.433664191230133</v>
      </c>
      <c r="D1430">
        <v>9.8896371443548308</v>
      </c>
      <c r="E1430">
        <v>1.3205768487485099</v>
      </c>
      <c r="F1430">
        <v>0.25412772043644499</v>
      </c>
      <c r="G1430">
        <v>0.45740900678209601</v>
      </c>
      <c r="H1430">
        <v>0</v>
      </c>
      <c r="I1430" t="s">
        <v>131</v>
      </c>
    </row>
    <row r="1431" spans="1:9" x14ac:dyDescent="0.25">
      <c r="A1431" t="s">
        <v>634</v>
      </c>
      <c r="B1431">
        <v>1497</v>
      </c>
      <c r="C1431">
        <v>-4.7540255006527504E-3</v>
      </c>
      <c r="D1431">
        <v>15.1770215475531</v>
      </c>
      <c r="E1431">
        <v>1.3722022214526799E-4</v>
      </c>
      <c r="F1431">
        <v>0.99068470967112299</v>
      </c>
      <c r="G1431">
        <v>0.99068470967112299</v>
      </c>
      <c r="H1431">
        <v>0</v>
      </c>
      <c r="I1431" t="s">
        <v>130</v>
      </c>
    </row>
    <row r="1432" spans="1:9" x14ac:dyDescent="0.25">
      <c r="A1432" t="s">
        <v>634</v>
      </c>
      <c r="B1432">
        <v>1502</v>
      </c>
      <c r="C1432">
        <v>-0.343004079750378</v>
      </c>
      <c r="D1432">
        <v>8.8157061254850504</v>
      </c>
      <c r="E1432">
        <v>1.0501098422567301</v>
      </c>
      <c r="F1432">
        <v>0.30876446628850202</v>
      </c>
      <c r="G1432">
        <v>0.49644482815014102</v>
      </c>
      <c r="H1432">
        <v>0</v>
      </c>
      <c r="I1432" t="s">
        <v>127</v>
      </c>
    </row>
    <row r="1433" spans="1:9" x14ac:dyDescent="0.25">
      <c r="A1433" t="s">
        <v>634</v>
      </c>
      <c r="B1433">
        <v>1503</v>
      </c>
      <c r="C1433">
        <v>1.1796385125028901</v>
      </c>
      <c r="D1433">
        <v>13.103139440382201</v>
      </c>
      <c r="E1433">
        <v>11.7773192080502</v>
      </c>
      <c r="F1433">
        <v>9.7718022018751993E-4</v>
      </c>
      <c r="G1433">
        <v>4.0064389027688302E-2</v>
      </c>
      <c r="H1433">
        <v>1</v>
      </c>
      <c r="I1433" t="s">
        <v>611</v>
      </c>
    </row>
    <row r="1434" spans="1:9" x14ac:dyDescent="0.25">
      <c r="A1434" t="s">
        <v>634</v>
      </c>
      <c r="B1434">
        <v>1504</v>
      </c>
      <c r="C1434">
        <v>-1.14875043647347E-2</v>
      </c>
      <c r="D1434">
        <v>12.770287587867999</v>
      </c>
      <c r="E1434">
        <v>1.22223597496172E-3</v>
      </c>
      <c r="F1434">
        <v>0.97220380847974897</v>
      </c>
      <c r="G1434">
        <v>0.99068470967112299</v>
      </c>
      <c r="H1434">
        <v>0</v>
      </c>
      <c r="I1434" t="s">
        <v>612</v>
      </c>
    </row>
    <row r="1435" spans="1:9" x14ac:dyDescent="0.25">
      <c r="A1435" t="s">
        <v>634</v>
      </c>
      <c r="B1435">
        <v>1505</v>
      </c>
      <c r="C1435">
        <v>0.72055344081789596</v>
      </c>
      <c r="D1435">
        <v>9.8379644903060406</v>
      </c>
      <c r="E1435">
        <v>5.0444968279466904</v>
      </c>
      <c r="F1435">
        <v>2.7638621525374E-2</v>
      </c>
      <c r="G1435">
        <v>0.20603336046187901</v>
      </c>
      <c r="H1435">
        <v>0</v>
      </c>
      <c r="I1435" t="s">
        <v>125</v>
      </c>
    </row>
    <row r="1436" spans="1:9" x14ac:dyDescent="0.25">
      <c r="A1436" t="s">
        <v>634</v>
      </c>
      <c r="B1436">
        <v>1537</v>
      </c>
      <c r="C1436">
        <v>0.23149577693024601</v>
      </c>
      <c r="D1436">
        <v>13.500126773038801</v>
      </c>
      <c r="E1436">
        <v>0.41563274642068698</v>
      </c>
      <c r="F1436">
        <v>0.52108469985933403</v>
      </c>
      <c r="G1436">
        <v>0.65534981953242999</v>
      </c>
      <c r="H1436">
        <v>0</v>
      </c>
      <c r="I1436" t="s">
        <v>124</v>
      </c>
    </row>
    <row r="1437" spans="1:9" x14ac:dyDescent="0.25">
      <c r="A1437" t="s">
        <v>634</v>
      </c>
      <c r="B1437">
        <v>1688</v>
      </c>
      <c r="C1437">
        <v>-7.0952663226437396E-2</v>
      </c>
      <c r="D1437">
        <v>10.3066005171037</v>
      </c>
      <c r="E1437">
        <v>4.5415244603617802E-2</v>
      </c>
      <c r="F1437">
        <v>0.83181855281621797</v>
      </c>
      <c r="G1437">
        <v>0.89748843856486704</v>
      </c>
      <c r="H1437">
        <v>0</v>
      </c>
      <c r="I1437" t="s">
        <v>121</v>
      </c>
    </row>
    <row r="1438" spans="1:9" x14ac:dyDescent="0.25">
      <c r="A1438" t="s">
        <v>634</v>
      </c>
      <c r="B1438">
        <v>1706</v>
      </c>
      <c r="C1438">
        <v>-6.9748920323306401E-2</v>
      </c>
      <c r="D1438">
        <v>15.288205814744099</v>
      </c>
      <c r="E1438">
        <v>2.7411879264831601E-2</v>
      </c>
      <c r="F1438">
        <v>0.86894299446201295</v>
      </c>
      <c r="G1438">
        <v>0.92228679121920998</v>
      </c>
      <c r="H1438">
        <v>0</v>
      </c>
      <c r="I1438" t="s">
        <v>613</v>
      </c>
    </row>
    <row r="1439" spans="1:9" x14ac:dyDescent="0.25">
      <c r="A1439" t="s">
        <v>634</v>
      </c>
      <c r="B1439">
        <v>1709</v>
      </c>
      <c r="C1439">
        <v>-0.41797257564181101</v>
      </c>
      <c r="D1439">
        <v>10.4871873852482</v>
      </c>
      <c r="E1439">
        <v>1.9018363856010001</v>
      </c>
      <c r="F1439">
        <v>0.17195781015735501</v>
      </c>
      <c r="G1439">
        <v>0.38109568737575999</v>
      </c>
      <c r="H1439">
        <v>0</v>
      </c>
      <c r="I1439" t="s">
        <v>116</v>
      </c>
    </row>
    <row r="1440" spans="1:9" x14ac:dyDescent="0.25">
      <c r="A1440" t="s">
        <v>634</v>
      </c>
      <c r="B1440">
        <v>1712</v>
      </c>
      <c r="C1440">
        <v>0.10650819765318099</v>
      </c>
      <c r="D1440">
        <v>15.9785281187233</v>
      </c>
      <c r="E1440">
        <v>7.3839445234271398E-2</v>
      </c>
      <c r="F1440">
        <v>0.78657050506656301</v>
      </c>
      <c r="G1440">
        <v>0.87160515426294904</v>
      </c>
      <c r="H1440">
        <v>0</v>
      </c>
      <c r="I1440" t="s">
        <v>115</v>
      </c>
    </row>
    <row r="1441" spans="1:9" x14ac:dyDescent="0.25">
      <c r="A1441" t="s">
        <v>634</v>
      </c>
      <c r="B1441">
        <v>1716</v>
      </c>
      <c r="C1441">
        <v>-0.56131307363324501</v>
      </c>
      <c r="D1441">
        <v>6.80762988650942</v>
      </c>
      <c r="E1441">
        <v>1.7803949085925399</v>
      </c>
      <c r="F1441">
        <v>0.186124294117091</v>
      </c>
      <c r="G1441">
        <v>0.40163663467372201</v>
      </c>
      <c r="H1441">
        <v>0</v>
      </c>
      <c r="I1441" t="s">
        <v>114</v>
      </c>
    </row>
    <row r="1442" spans="1:9" x14ac:dyDescent="0.25">
      <c r="A1442" t="s">
        <v>634</v>
      </c>
      <c r="B1442">
        <v>1722</v>
      </c>
      <c r="C1442">
        <v>-1.42356970742474</v>
      </c>
      <c r="D1442">
        <v>6.9988006216957102</v>
      </c>
      <c r="E1442">
        <v>10.8850399459008</v>
      </c>
      <c r="F1442">
        <v>1.48284790517419E-3</v>
      </c>
      <c r="G1442">
        <v>4.0531176074761303E-2</v>
      </c>
      <c r="H1442">
        <v>-1</v>
      </c>
      <c r="I1442" t="s">
        <v>111</v>
      </c>
    </row>
    <row r="1443" spans="1:9" x14ac:dyDescent="0.25">
      <c r="A1443" t="s">
        <v>634</v>
      </c>
      <c r="B1443">
        <v>1729</v>
      </c>
      <c r="C1443">
        <v>-9.2767779839682096E-2</v>
      </c>
      <c r="D1443">
        <v>10.114568096408901</v>
      </c>
      <c r="E1443">
        <v>6.2050001029269199E-2</v>
      </c>
      <c r="F1443">
        <v>0.80396327530203004</v>
      </c>
      <c r="G1443">
        <v>0.87899984766355299</v>
      </c>
      <c r="H1443">
        <v>0</v>
      </c>
      <c r="I1443" t="s">
        <v>105</v>
      </c>
    </row>
    <row r="1444" spans="1:9" x14ac:dyDescent="0.25">
      <c r="A1444" t="s">
        <v>634</v>
      </c>
      <c r="B1444">
        <v>1736</v>
      </c>
      <c r="C1444">
        <v>-0.61770900547984997</v>
      </c>
      <c r="D1444">
        <v>11.086266771062199</v>
      </c>
      <c r="E1444">
        <v>3.7904247704890301</v>
      </c>
      <c r="F1444">
        <v>5.5278280590433902E-2</v>
      </c>
      <c r="G1444">
        <v>0.28038170667854601</v>
      </c>
      <c r="H1444">
        <v>0</v>
      </c>
      <c r="I1444" t="s">
        <v>101</v>
      </c>
    </row>
    <row r="1445" spans="1:9" x14ac:dyDescent="0.25">
      <c r="A1445" t="s">
        <v>634</v>
      </c>
      <c r="B1445">
        <v>1742</v>
      </c>
      <c r="C1445">
        <v>-0.47737785566056901</v>
      </c>
      <c r="D1445">
        <v>9.2741732211341397</v>
      </c>
      <c r="E1445">
        <v>1.3208571918968901</v>
      </c>
      <c r="F1445">
        <v>0.25418235431655201</v>
      </c>
      <c r="G1445">
        <v>0.45740900678209601</v>
      </c>
      <c r="H1445">
        <v>0</v>
      </c>
      <c r="I1445" t="s">
        <v>100</v>
      </c>
    </row>
    <row r="1446" spans="1:9" x14ac:dyDescent="0.25">
      <c r="A1446" t="s">
        <v>634</v>
      </c>
      <c r="B1446">
        <v>1756</v>
      </c>
      <c r="C1446">
        <v>0.735981254977217</v>
      </c>
      <c r="D1446">
        <v>16.578591527051</v>
      </c>
      <c r="E1446">
        <v>3.0188849055362401</v>
      </c>
      <c r="F1446">
        <v>8.6390854625955804E-2</v>
      </c>
      <c r="G1446">
        <v>0.29843785715767601</v>
      </c>
      <c r="H1446">
        <v>0</v>
      </c>
      <c r="I1446" t="s">
        <v>99</v>
      </c>
    </row>
    <row r="1447" spans="1:9" x14ac:dyDescent="0.25">
      <c r="A1447" t="s">
        <v>634</v>
      </c>
      <c r="B1447">
        <v>1757</v>
      </c>
      <c r="C1447">
        <v>-0.82300242070296803</v>
      </c>
      <c r="D1447">
        <v>9.4389412201604603</v>
      </c>
      <c r="E1447">
        <v>4.4614008936927503</v>
      </c>
      <c r="F1447">
        <v>3.7987018496665997E-2</v>
      </c>
      <c r="G1447">
        <v>0.25957795972721798</v>
      </c>
      <c r="H1447">
        <v>0</v>
      </c>
      <c r="I1447" t="s">
        <v>614</v>
      </c>
    </row>
    <row r="1448" spans="1:9" x14ac:dyDescent="0.25">
      <c r="A1448" t="s">
        <v>634</v>
      </c>
      <c r="B1448">
        <v>1758</v>
      </c>
      <c r="C1448">
        <v>0.38524718274057601</v>
      </c>
      <c r="D1448">
        <v>15.099877557404</v>
      </c>
      <c r="E1448">
        <v>0.78978067242993899</v>
      </c>
      <c r="F1448">
        <v>0.37699822943480299</v>
      </c>
      <c r="G1448">
        <v>0.54673190174521402</v>
      </c>
      <c r="H1448">
        <v>0</v>
      </c>
      <c r="I1448" t="s">
        <v>615</v>
      </c>
    </row>
    <row r="1449" spans="1:9" x14ac:dyDescent="0.25">
      <c r="A1449" t="s">
        <v>634</v>
      </c>
      <c r="B1449">
        <v>1759</v>
      </c>
      <c r="C1449">
        <v>-0.33868392622608301</v>
      </c>
      <c r="D1449">
        <v>10.245906104691199</v>
      </c>
      <c r="E1449">
        <v>0.96169556593884897</v>
      </c>
      <c r="F1449">
        <v>0.32990218241768898</v>
      </c>
      <c r="G1449">
        <v>0.52023036458173999</v>
      </c>
      <c r="H1449">
        <v>0</v>
      </c>
      <c r="I1449" t="s">
        <v>96</v>
      </c>
    </row>
    <row r="1450" spans="1:9" x14ac:dyDescent="0.25">
      <c r="A1450" t="s">
        <v>634</v>
      </c>
      <c r="B1450">
        <v>1760</v>
      </c>
      <c r="C1450">
        <v>-0.37815439621937003</v>
      </c>
      <c r="D1450">
        <v>11.7404277936679</v>
      </c>
      <c r="E1450">
        <v>1.6997118397611899</v>
      </c>
      <c r="F1450">
        <v>0.196299694516266</v>
      </c>
      <c r="G1450">
        <v>0.40241437375834599</v>
      </c>
      <c r="H1450">
        <v>0</v>
      </c>
      <c r="I1450" t="s">
        <v>92</v>
      </c>
    </row>
    <row r="1451" spans="1:9" x14ac:dyDescent="0.25">
      <c r="A1451" t="s">
        <v>634</v>
      </c>
      <c r="B1451">
        <v>1776</v>
      </c>
      <c r="C1451">
        <v>-0.50529177296268701</v>
      </c>
      <c r="D1451">
        <v>8.5832563498235093</v>
      </c>
      <c r="E1451">
        <v>1.7230268994192599</v>
      </c>
      <c r="F1451">
        <v>0.19329292276940899</v>
      </c>
      <c r="G1451">
        <v>0.40241437375834599</v>
      </c>
      <c r="H1451">
        <v>0</v>
      </c>
      <c r="I1451" t="s">
        <v>91</v>
      </c>
    </row>
    <row r="1452" spans="1:9" x14ac:dyDescent="0.25">
      <c r="A1452" t="s">
        <v>634</v>
      </c>
      <c r="B1452">
        <v>1778</v>
      </c>
      <c r="C1452">
        <v>-0.48730014785634301</v>
      </c>
      <c r="D1452">
        <v>11.6878902422084</v>
      </c>
      <c r="E1452">
        <v>2.8914587784727201</v>
      </c>
      <c r="F1452">
        <v>9.3179569081495203E-2</v>
      </c>
      <c r="G1452">
        <v>0.29843785715767601</v>
      </c>
      <c r="H1452">
        <v>0</v>
      </c>
      <c r="I1452" t="s">
        <v>90</v>
      </c>
    </row>
    <row r="1453" spans="1:9" x14ac:dyDescent="0.25">
      <c r="A1453" t="s">
        <v>634</v>
      </c>
      <c r="B1453">
        <v>1781</v>
      </c>
      <c r="C1453">
        <v>-0.64511546792991703</v>
      </c>
      <c r="D1453">
        <v>10.9031655750012</v>
      </c>
      <c r="E1453">
        <v>4.2553498189631798</v>
      </c>
      <c r="F1453">
        <v>4.2577222639976001E-2</v>
      </c>
      <c r="G1453">
        <v>0.26856401972908001</v>
      </c>
      <c r="H1453">
        <v>0</v>
      </c>
      <c r="I1453" t="s">
        <v>89</v>
      </c>
    </row>
    <row r="1454" spans="1:9" x14ac:dyDescent="0.25">
      <c r="A1454" t="s">
        <v>634</v>
      </c>
      <c r="B1454">
        <v>1795</v>
      </c>
      <c r="C1454">
        <v>0.60498600395439095</v>
      </c>
      <c r="D1454">
        <v>15.2169827699562</v>
      </c>
      <c r="E1454">
        <v>2.77040870665869</v>
      </c>
      <c r="F1454">
        <v>0.100180167343527</v>
      </c>
      <c r="G1454">
        <v>0.29843785715767601</v>
      </c>
      <c r="H1454">
        <v>0</v>
      </c>
      <c r="I1454" t="s">
        <v>616</v>
      </c>
    </row>
    <row r="1455" spans="1:9" x14ac:dyDescent="0.25">
      <c r="A1455" t="s">
        <v>634</v>
      </c>
      <c r="B1455">
        <v>1796</v>
      </c>
      <c r="C1455">
        <v>0.63384025826062695</v>
      </c>
      <c r="D1455">
        <v>13.676129742167999</v>
      </c>
      <c r="E1455">
        <v>2.6616348457924301</v>
      </c>
      <c r="F1455">
        <v>0.10697307950743599</v>
      </c>
      <c r="G1455">
        <v>0.29843785715767601</v>
      </c>
      <c r="H1455">
        <v>0</v>
      </c>
      <c r="I1455" t="s">
        <v>80</v>
      </c>
    </row>
    <row r="1456" spans="1:9" x14ac:dyDescent="0.25">
      <c r="A1456" t="s">
        <v>634</v>
      </c>
      <c r="B1456">
        <v>1833</v>
      </c>
      <c r="C1456">
        <v>-0.60959025666608002</v>
      </c>
      <c r="D1456">
        <v>8.5002103158470508</v>
      </c>
      <c r="E1456">
        <v>2.7238250003514</v>
      </c>
      <c r="F1456">
        <v>0.103028553845445</v>
      </c>
      <c r="G1456">
        <v>0.29843785715767601</v>
      </c>
      <c r="H1456">
        <v>0</v>
      </c>
      <c r="I1456" t="s">
        <v>79</v>
      </c>
    </row>
    <row r="1457" spans="1:9" x14ac:dyDescent="0.25">
      <c r="A1457" t="s">
        <v>634</v>
      </c>
      <c r="B1457">
        <v>1910</v>
      </c>
      <c r="C1457">
        <v>0.63332585914346495</v>
      </c>
      <c r="D1457">
        <v>14.679248242288899</v>
      </c>
      <c r="E1457">
        <v>2.3584423202995501</v>
      </c>
      <c r="F1457">
        <v>0.128800349206945</v>
      </c>
      <c r="G1457">
        <v>0.29843785715767601</v>
      </c>
      <c r="H1457">
        <v>0</v>
      </c>
      <c r="I1457" t="s">
        <v>617</v>
      </c>
    </row>
    <row r="1458" spans="1:9" x14ac:dyDescent="0.25">
      <c r="A1458" t="s">
        <v>634</v>
      </c>
      <c r="B1458">
        <v>1918</v>
      </c>
      <c r="C1458">
        <v>-0.27210181084919399</v>
      </c>
      <c r="D1458">
        <v>9.1931644112601294</v>
      </c>
      <c r="E1458">
        <v>0.73535950320242804</v>
      </c>
      <c r="F1458">
        <v>0.39387415977232798</v>
      </c>
      <c r="G1458">
        <v>0.54673190174521402</v>
      </c>
      <c r="H1458">
        <v>0</v>
      </c>
      <c r="I1458" t="s">
        <v>77</v>
      </c>
    </row>
    <row r="1459" spans="1:9" x14ac:dyDescent="0.25">
      <c r="A1459" t="s">
        <v>634</v>
      </c>
      <c r="B1459">
        <v>2013</v>
      </c>
      <c r="C1459">
        <v>-0.39928149860781398</v>
      </c>
      <c r="D1459">
        <v>9.6612121904870296</v>
      </c>
      <c r="E1459">
        <v>1.2466178065395901</v>
      </c>
      <c r="F1459">
        <v>0.26775161372610501</v>
      </c>
      <c r="G1459">
        <v>0.45740900678209601</v>
      </c>
      <c r="H1459">
        <v>0</v>
      </c>
      <c r="I1459" t="s">
        <v>76</v>
      </c>
    </row>
    <row r="1460" spans="1:9" x14ac:dyDescent="0.25">
      <c r="A1460" t="s">
        <v>634</v>
      </c>
      <c r="B1460">
        <v>2078</v>
      </c>
      <c r="C1460">
        <v>0.556887679038501</v>
      </c>
      <c r="D1460">
        <v>16.642910605638399</v>
      </c>
      <c r="E1460">
        <v>1.3166076770891699</v>
      </c>
      <c r="F1460">
        <v>0.25483646773206398</v>
      </c>
      <c r="G1460">
        <v>0.45740900678209601</v>
      </c>
      <c r="H1460">
        <v>0</v>
      </c>
      <c r="I1460" t="s">
        <v>71</v>
      </c>
    </row>
    <row r="1461" spans="1:9" x14ac:dyDescent="0.25">
      <c r="A1461" t="s">
        <v>634</v>
      </c>
      <c r="B1461">
        <v>2079</v>
      </c>
      <c r="C1461">
        <v>-0.58323946673171501</v>
      </c>
      <c r="D1461">
        <v>9.3968591321449608</v>
      </c>
      <c r="E1461">
        <v>2.7897125044669902</v>
      </c>
      <c r="F1461">
        <v>9.9025624363048001E-2</v>
      </c>
      <c r="G1461">
        <v>0.29843785715767601</v>
      </c>
      <c r="H1461">
        <v>0</v>
      </c>
      <c r="I1461" t="s">
        <v>70</v>
      </c>
    </row>
    <row r="1462" spans="1:9" x14ac:dyDescent="0.25">
      <c r="A1462" t="s">
        <v>634</v>
      </c>
      <c r="B1462">
        <v>2260</v>
      </c>
      <c r="C1462">
        <v>0.67607702007515202</v>
      </c>
      <c r="D1462">
        <v>13.367606619743899</v>
      </c>
      <c r="E1462">
        <v>3.3799684714113698</v>
      </c>
      <c r="F1462">
        <v>6.9938911103751597E-2</v>
      </c>
      <c r="G1462">
        <v>0.29009551413492601</v>
      </c>
      <c r="H1462">
        <v>0</v>
      </c>
      <c r="I1462" t="s">
        <v>65</v>
      </c>
    </row>
    <row r="1463" spans="1:9" x14ac:dyDescent="0.25">
      <c r="A1463" t="s">
        <v>634</v>
      </c>
      <c r="B1463">
        <v>2308</v>
      </c>
      <c r="C1463">
        <v>-0.47033836908419802</v>
      </c>
      <c r="D1463">
        <v>14.853531638300099</v>
      </c>
      <c r="E1463">
        <v>1.2577009789518401</v>
      </c>
      <c r="F1463">
        <v>0.26565240695369102</v>
      </c>
      <c r="G1463">
        <v>0.45740900678209601</v>
      </c>
      <c r="H1463">
        <v>0</v>
      </c>
      <c r="I1463" t="s">
        <v>64</v>
      </c>
    </row>
    <row r="1464" spans="1:9" x14ac:dyDescent="0.25">
      <c r="A1464" t="s">
        <v>634</v>
      </c>
      <c r="B1464">
        <v>2776</v>
      </c>
      <c r="C1464">
        <v>-0.27256081756491501</v>
      </c>
      <c r="D1464">
        <v>14.7768392392937</v>
      </c>
      <c r="E1464">
        <v>0.52012311000896405</v>
      </c>
      <c r="F1464">
        <v>0.47302374230487498</v>
      </c>
      <c r="G1464">
        <v>0.62561204627418998</v>
      </c>
      <c r="H1464">
        <v>0</v>
      </c>
      <c r="I1464" t="s">
        <v>63</v>
      </c>
    </row>
    <row r="1465" spans="1:9" x14ac:dyDescent="0.25">
      <c r="A1465" t="s">
        <v>634</v>
      </c>
      <c r="B1465">
        <v>2851</v>
      </c>
      <c r="C1465">
        <v>0.84291486650890002</v>
      </c>
      <c r="D1465">
        <v>16.701626766412101</v>
      </c>
      <c r="E1465">
        <v>2.3651245202007001</v>
      </c>
      <c r="F1465">
        <v>0.12838881818779499</v>
      </c>
      <c r="G1465">
        <v>0.29843785715767601</v>
      </c>
      <c r="H1465">
        <v>0</v>
      </c>
      <c r="I1465" t="s">
        <v>59</v>
      </c>
    </row>
    <row r="1466" spans="1:9" x14ac:dyDescent="0.25">
      <c r="A1466" t="s">
        <v>634</v>
      </c>
      <c r="B1466">
        <v>2852</v>
      </c>
      <c r="C1466">
        <v>-0.76438944963660604</v>
      </c>
      <c r="D1466">
        <v>8.8330842478087295</v>
      </c>
      <c r="E1466">
        <v>3.8928288693850299</v>
      </c>
      <c r="F1466">
        <v>5.2165203896501602E-2</v>
      </c>
      <c r="G1466">
        <v>0.28038170667854601</v>
      </c>
      <c r="H1466">
        <v>0</v>
      </c>
      <c r="I1466" t="s">
        <v>55</v>
      </c>
    </row>
    <row r="1467" spans="1:9" x14ac:dyDescent="0.25">
      <c r="A1467" t="s">
        <v>634</v>
      </c>
      <c r="B1467">
        <v>2858</v>
      </c>
      <c r="C1467">
        <v>-0.620891326424025</v>
      </c>
      <c r="D1467">
        <v>13.246387877641601</v>
      </c>
      <c r="E1467">
        <v>3.9122897772430298</v>
      </c>
      <c r="F1467">
        <v>5.1595313366774302E-2</v>
      </c>
      <c r="G1467">
        <v>0.28038170667854601</v>
      </c>
      <c r="H1467">
        <v>0</v>
      </c>
      <c r="I1467" t="s">
        <v>51</v>
      </c>
    </row>
    <row r="1468" spans="1:9" x14ac:dyDescent="0.25">
      <c r="A1468" t="s">
        <v>634</v>
      </c>
      <c r="B1468">
        <v>2861</v>
      </c>
      <c r="C1468">
        <v>0.35874482661407903</v>
      </c>
      <c r="D1468">
        <v>13.9784886357363</v>
      </c>
      <c r="E1468">
        <v>0.73268693422273701</v>
      </c>
      <c r="F1468">
        <v>0.39473083304335499</v>
      </c>
      <c r="G1468">
        <v>0.54673190174521402</v>
      </c>
      <c r="H1468">
        <v>0</v>
      </c>
      <c r="I1468" t="s">
        <v>50</v>
      </c>
    </row>
    <row r="1469" spans="1:9" x14ac:dyDescent="0.25">
      <c r="A1469" t="s">
        <v>634</v>
      </c>
      <c r="B1469">
        <v>2863</v>
      </c>
      <c r="C1469">
        <v>-0.39439968808526499</v>
      </c>
      <c r="D1469">
        <v>10.037168341170601</v>
      </c>
      <c r="E1469">
        <v>1.1050285692842601</v>
      </c>
      <c r="F1469">
        <v>0.29652899102980201</v>
      </c>
      <c r="G1469">
        <v>0.48630754528887499</v>
      </c>
      <c r="H1469">
        <v>0</v>
      </c>
      <c r="I1469" t="s">
        <v>46</v>
      </c>
    </row>
    <row r="1470" spans="1:9" x14ac:dyDescent="0.25">
      <c r="A1470" t="s">
        <v>634</v>
      </c>
      <c r="B1470">
        <v>2866</v>
      </c>
      <c r="C1470">
        <v>-3.5282969824498502E-2</v>
      </c>
      <c r="D1470">
        <v>10.3160861792154</v>
      </c>
      <c r="E1470">
        <v>1.07783588809392E-2</v>
      </c>
      <c r="F1470">
        <v>0.91758926277955499</v>
      </c>
      <c r="G1470">
        <v>0.95243442465726003</v>
      </c>
      <c r="H1470">
        <v>0</v>
      </c>
      <c r="I1470" t="s">
        <v>41</v>
      </c>
    </row>
    <row r="1471" spans="1:9" x14ac:dyDescent="0.25">
      <c r="A1471" t="s">
        <v>634</v>
      </c>
      <c r="B1471">
        <v>2867</v>
      </c>
      <c r="C1471">
        <v>-0.41872390714167401</v>
      </c>
      <c r="D1471">
        <v>13.3400434405215</v>
      </c>
      <c r="E1471">
        <v>2.3319022480038698</v>
      </c>
      <c r="F1471">
        <v>0.13093906003907299</v>
      </c>
      <c r="G1471">
        <v>0.29843785715767601</v>
      </c>
      <c r="H1471">
        <v>0</v>
      </c>
      <c r="I1471" t="s">
        <v>37</v>
      </c>
    </row>
    <row r="1472" spans="1:9" x14ac:dyDescent="0.25">
      <c r="A1472" t="s">
        <v>634</v>
      </c>
      <c r="B1472">
        <v>2874</v>
      </c>
      <c r="C1472">
        <v>-0.652585253592599</v>
      </c>
      <c r="D1472">
        <v>9.6159430355044595</v>
      </c>
      <c r="E1472">
        <v>3.7020171005369402</v>
      </c>
      <c r="F1472">
        <v>5.81279147992107E-2</v>
      </c>
      <c r="G1472">
        <v>0.28038170667854601</v>
      </c>
      <c r="H1472">
        <v>0</v>
      </c>
      <c r="I1472" t="s">
        <v>36</v>
      </c>
    </row>
    <row r="1473" spans="1:9" x14ac:dyDescent="0.25">
      <c r="A1473" t="s">
        <v>634</v>
      </c>
      <c r="B1473">
        <v>2878</v>
      </c>
      <c r="C1473">
        <v>-1.4364356580464701</v>
      </c>
      <c r="D1473">
        <v>12.097982294288601</v>
      </c>
      <c r="E1473">
        <v>18.048958050896498</v>
      </c>
      <c r="F1473">
        <v>6.0941227345961099E-5</v>
      </c>
      <c r="G1473">
        <v>4.9971806423688104E-3</v>
      </c>
      <c r="H1473">
        <v>-1</v>
      </c>
      <c r="I1473" t="s">
        <v>32</v>
      </c>
    </row>
    <row r="1474" spans="1:9" x14ac:dyDescent="0.25">
      <c r="A1474" t="s">
        <v>634</v>
      </c>
      <c r="B1474">
        <v>2880</v>
      </c>
      <c r="C1474">
        <v>-0.56260147451856202</v>
      </c>
      <c r="D1474">
        <v>13.0354806889406</v>
      </c>
      <c r="E1474">
        <v>2.3655852678234401</v>
      </c>
      <c r="F1474">
        <v>0.12823153129683701</v>
      </c>
      <c r="G1474">
        <v>0.29843785715767601</v>
      </c>
      <c r="H1474">
        <v>0</v>
      </c>
      <c r="I1474" t="s">
        <v>31</v>
      </c>
    </row>
    <row r="1475" spans="1:9" x14ac:dyDescent="0.25">
      <c r="A1475" t="s">
        <v>634</v>
      </c>
      <c r="B1475">
        <v>2881</v>
      </c>
      <c r="C1475">
        <v>-0.76097138364428296</v>
      </c>
      <c r="D1475">
        <v>10.421547791706001</v>
      </c>
      <c r="E1475">
        <v>6.6269489049477102</v>
      </c>
      <c r="F1475">
        <v>1.20093711132064E-2</v>
      </c>
      <c r="G1475">
        <v>0.123096053910366</v>
      </c>
      <c r="H1475">
        <v>0</v>
      </c>
      <c r="I1475" t="s">
        <v>27</v>
      </c>
    </row>
    <row r="1476" spans="1:9" x14ac:dyDescent="0.25">
      <c r="A1476" t="s">
        <v>634</v>
      </c>
      <c r="B1476">
        <v>2910</v>
      </c>
      <c r="C1476">
        <v>0.63300261910450895</v>
      </c>
      <c r="D1476">
        <v>14.068419036355801</v>
      </c>
      <c r="E1476">
        <v>2.70035624836932</v>
      </c>
      <c r="F1476">
        <v>0.10449769406989499</v>
      </c>
      <c r="G1476">
        <v>0.29843785715767601</v>
      </c>
      <c r="H1476">
        <v>0</v>
      </c>
      <c r="I1476" t="s">
        <v>20</v>
      </c>
    </row>
    <row r="1477" spans="1:9" x14ac:dyDescent="0.25">
      <c r="A1477" t="s">
        <v>634</v>
      </c>
      <c r="B1477">
        <v>2913</v>
      </c>
      <c r="C1477">
        <v>1.5243284578526799</v>
      </c>
      <c r="D1477">
        <v>7.5022727021942197</v>
      </c>
      <c r="E1477">
        <v>1.2195431686572</v>
      </c>
      <c r="F1477">
        <v>0.27345135052235497</v>
      </c>
      <c r="G1477">
        <v>0.457612464139452</v>
      </c>
      <c r="H1477">
        <v>0</v>
      </c>
      <c r="I1477" t="s">
        <v>13</v>
      </c>
    </row>
    <row r="1478" spans="1:9" x14ac:dyDescent="0.25">
      <c r="A1478" t="s">
        <v>634</v>
      </c>
      <c r="B1478">
        <v>2914</v>
      </c>
      <c r="C1478">
        <v>0.84331318396391697</v>
      </c>
      <c r="D1478">
        <v>14.6977317906334</v>
      </c>
      <c r="E1478">
        <v>3.5141981185481299</v>
      </c>
      <c r="F1478">
        <v>6.4725502964903606E-2</v>
      </c>
      <c r="G1478">
        <v>0.29009551413492601</v>
      </c>
      <c r="H1478">
        <v>0</v>
      </c>
      <c r="I1478" t="s">
        <v>6</v>
      </c>
    </row>
    <row r="1479" spans="1:9" x14ac:dyDescent="0.25">
      <c r="A1479" t="s">
        <v>635</v>
      </c>
      <c r="B1479">
        <v>81</v>
      </c>
      <c r="C1479">
        <v>-0.33520457406411902</v>
      </c>
      <c r="D1479">
        <v>10.263716174279001</v>
      </c>
      <c r="E1479">
        <v>1.0080197554588699</v>
      </c>
      <c r="F1479">
        <v>0.31859503464918199</v>
      </c>
      <c r="G1479">
        <v>0.48005613457366197</v>
      </c>
      <c r="H1479">
        <v>0</v>
      </c>
      <c r="I1479" t="s">
        <v>600</v>
      </c>
    </row>
    <row r="1480" spans="1:9" x14ac:dyDescent="0.25">
      <c r="A1480" t="s">
        <v>635</v>
      </c>
      <c r="B1480">
        <v>170</v>
      </c>
      <c r="C1480">
        <v>-0.56399701079220999</v>
      </c>
      <c r="D1480">
        <v>9.0230144745383303</v>
      </c>
      <c r="E1480">
        <v>2.4501284715822802</v>
      </c>
      <c r="F1480">
        <v>0.12171077746595201</v>
      </c>
      <c r="G1480">
        <v>0.27723010422800198</v>
      </c>
      <c r="H1480">
        <v>0</v>
      </c>
      <c r="I1480" t="s">
        <v>167</v>
      </c>
    </row>
    <row r="1481" spans="1:9" x14ac:dyDescent="0.25">
      <c r="A1481" t="s">
        <v>635</v>
      </c>
      <c r="B1481">
        <v>213</v>
      </c>
      <c r="C1481">
        <v>-2.63068258776301</v>
      </c>
      <c r="D1481">
        <v>6.7997721942350804</v>
      </c>
      <c r="E1481">
        <v>15.976383334268901</v>
      </c>
      <c r="F1481">
        <v>1.4831477969591401E-4</v>
      </c>
      <c r="G1481">
        <v>2.4323623870129902E-3</v>
      </c>
      <c r="H1481">
        <v>-1</v>
      </c>
      <c r="I1481" t="s">
        <v>166</v>
      </c>
    </row>
    <row r="1482" spans="1:9" x14ac:dyDescent="0.25">
      <c r="A1482" t="s">
        <v>635</v>
      </c>
      <c r="B1482">
        <v>228</v>
      </c>
      <c r="C1482">
        <v>0.84152949633645702</v>
      </c>
      <c r="D1482">
        <v>16.207411874399298</v>
      </c>
      <c r="E1482">
        <v>4.4322863991429102</v>
      </c>
      <c r="F1482">
        <v>3.86020862143307E-2</v>
      </c>
      <c r="G1482">
        <v>0.12501680917549901</v>
      </c>
      <c r="H1482">
        <v>0</v>
      </c>
      <c r="I1482" t="s">
        <v>165</v>
      </c>
    </row>
    <row r="1483" spans="1:9" x14ac:dyDescent="0.25">
      <c r="A1483" t="s">
        <v>635</v>
      </c>
      <c r="B1483">
        <v>266</v>
      </c>
      <c r="C1483">
        <v>-1.98998006295075</v>
      </c>
      <c r="D1483">
        <v>8.0246073039887094</v>
      </c>
      <c r="E1483">
        <v>25.834264937771302</v>
      </c>
      <c r="F1483">
        <v>2.6343224376169401E-6</v>
      </c>
      <c r="G1483">
        <v>1.0800721994229501E-4</v>
      </c>
      <c r="H1483">
        <v>-1</v>
      </c>
      <c r="I1483" t="s">
        <v>601</v>
      </c>
    </row>
    <row r="1484" spans="1:9" x14ac:dyDescent="0.25">
      <c r="A1484" t="s">
        <v>635</v>
      </c>
      <c r="B1484">
        <v>722</v>
      </c>
      <c r="C1484">
        <v>-1.8915225953383501E-2</v>
      </c>
      <c r="D1484">
        <v>10.0121130869182</v>
      </c>
      <c r="E1484">
        <v>4.3622117049909696E-3</v>
      </c>
      <c r="F1484">
        <v>0.94751551664798594</v>
      </c>
      <c r="G1484">
        <v>0.98349711854601096</v>
      </c>
      <c r="H1484">
        <v>0</v>
      </c>
      <c r="I1484" t="s">
        <v>602</v>
      </c>
    </row>
    <row r="1485" spans="1:9" x14ac:dyDescent="0.25">
      <c r="A1485" t="s">
        <v>635</v>
      </c>
      <c r="B1485">
        <v>724</v>
      </c>
      <c r="C1485">
        <v>2.7559930721795502E-2</v>
      </c>
      <c r="D1485">
        <v>9.3183853088220108</v>
      </c>
      <c r="E1485">
        <v>5.8220281557248297E-3</v>
      </c>
      <c r="F1485">
        <v>0.93938114671446704</v>
      </c>
      <c r="G1485">
        <v>0.98349711854601096</v>
      </c>
      <c r="H1485">
        <v>0</v>
      </c>
      <c r="I1485" t="s">
        <v>164</v>
      </c>
    </row>
    <row r="1486" spans="1:9" x14ac:dyDescent="0.25">
      <c r="A1486" t="s">
        <v>635</v>
      </c>
      <c r="B1486">
        <v>735</v>
      </c>
      <c r="C1486">
        <v>-0.234555089460288</v>
      </c>
      <c r="D1486">
        <v>11.6319168859828</v>
      </c>
      <c r="E1486">
        <v>0.60667406537688395</v>
      </c>
      <c r="F1486">
        <v>0.43848516946936</v>
      </c>
      <c r="G1486">
        <v>0.56983417120137103</v>
      </c>
      <c r="H1486">
        <v>0</v>
      </c>
      <c r="I1486" t="s">
        <v>163</v>
      </c>
    </row>
    <row r="1487" spans="1:9" x14ac:dyDescent="0.25">
      <c r="A1487" t="s">
        <v>635</v>
      </c>
      <c r="B1487">
        <v>740</v>
      </c>
      <c r="C1487">
        <v>-7.7109060095899599E-3</v>
      </c>
      <c r="D1487">
        <v>9.6730468913445495</v>
      </c>
      <c r="E1487">
        <v>6.6115430722719297E-4</v>
      </c>
      <c r="F1487">
        <v>0.97955437803707801</v>
      </c>
      <c r="G1487">
        <v>0.98448362645414</v>
      </c>
      <c r="H1487">
        <v>0</v>
      </c>
      <c r="I1487" t="s">
        <v>158</v>
      </c>
    </row>
    <row r="1488" spans="1:9" x14ac:dyDescent="0.25">
      <c r="A1488" t="s">
        <v>635</v>
      </c>
      <c r="B1488">
        <v>763</v>
      </c>
      <c r="C1488">
        <v>-0.61301216458049601</v>
      </c>
      <c r="D1488">
        <v>10.096949095845201</v>
      </c>
      <c r="E1488">
        <v>3.2525935017209102</v>
      </c>
      <c r="F1488">
        <v>7.5312812982132493E-2</v>
      </c>
      <c r="G1488">
        <v>0.181636784251025</v>
      </c>
      <c r="H1488">
        <v>0</v>
      </c>
      <c r="I1488" t="s">
        <v>603</v>
      </c>
    </row>
    <row r="1489" spans="1:9" x14ac:dyDescent="0.25">
      <c r="A1489" t="s">
        <v>635</v>
      </c>
      <c r="B1489">
        <v>778</v>
      </c>
      <c r="C1489">
        <v>-1.42878886401044</v>
      </c>
      <c r="D1489">
        <v>8.9594045274394798</v>
      </c>
      <c r="E1489">
        <v>12.3880469265432</v>
      </c>
      <c r="F1489">
        <v>7.3715185788421204E-4</v>
      </c>
      <c r="G1489">
        <v>1.0074408724417601E-2</v>
      </c>
      <c r="H1489">
        <v>-1</v>
      </c>
      <c r="I1489" t="s">
        <v>604</v>
      </c>
    </row>
    <row r="1490" spans="1:9" x14ac:dyDescent="0.25">
      <c r="A1490" t="s">
        <v>635</v>
      </c>
      <c r="B1490">
        <v>796</v>
      </c>
      <c r="C1490">
        <v>0.84629118179678997</v>
      </c>
      <c r="D1490">
        <v>16.704764986131899</v>
      </c>
      <c r="E1490">
        <v>3.3814911680860602</v>
      </c>
      <c r="F1490">
        <v>6.9877261712400607E-2</v>
      </c>
      <c r="G1490">
        <v>0.17363440789142001</v>
      </c>
      <c r="H1490">
        <v>0</v>
      </c>
      <c r="I1490" t="s">
        <v>605</v>
      </c>
    </row>
    <row r="1491" spans="1:9" x14ac:dyDescent="0.25">
      <c r="A1491" t="s">
        <v>635</v>
      </c>
      <c r="B1491">
        <v>833</v>
      </c>
      <c r="C1491">
        <v>-2.1242738496924698</v>
      </c>
      <c r="D1491">
        <v>7.8054053079004602</v>
      </c>
      <c r="E1491">
        <v>21.062961414561901</v>
      </c>
      <c r="F1491">
        <v>1.7437650948448999E-5</v>
      </c>
      <c r="G1491">
        <v>4.7662912592427199E-4</v>
      </c>
      <c r="H1491">
        <v>-1</v>
      </c>
      <c r="I1491" t="s">
        <v>154</v>
      </c>
    </row>
    <row r="1492" spans="1:9" x14ac:dyDescent="0.25">
      <c r="A1492" t="s">
        <v>635</v>
      </c>
      <c r="B1492">
        <v>838</v>
      </c>
      <c r="C1492">
        <v>-2.3299657498372501E-2</v>
      </c>
      <c r="D1492">
        <v>12.638906610369</v>
      </c>
      <c r="E1492">
        <v>6.8952330606052202E-3</v>
      </c>
      <c r="F1492">
        <v>0.934042163898267</v>
      </c>
      <c r="G1492">
        <v>0.98349711854601096</v>
      </c>
      <c r="H1492">
        <v>0</v>
      </c>
      <c r="I1492" t="s">
        <v>606</v>
      </c>
    </row>
    <row r="1493" spans="1:9" x14ac:dyDescent="0.25">
      <c r="A1493" t="s">
        <v>635</v>
      </c>
      <c r="B1493">
        <v>896</v>
      </c>
      <c r="C1493">
        <v>-0.36891045548520202</v>
      </c>
      <c r="D1493">
        <v>11.7272909548001</v>
      </c>
      <c r="E1493">
        <v>1.58328551698633</v>
      </c>
      <c r="F1493">
        <v>0.21217792145657599</v>
      </c>
      <c r="G1493">
        <v>0.370182756583814</v>
      </c>
      <c r="H1493">
        <v>0</v>
      </c>
      <c r="I1493" t="s">
        <v>607</v>
      </c>
    </row>
    <row r="1494" spans="1:9" x14ac:dyDescent="0.25">
      <c r="A1494" t="s">
        <v>635</v>
      </c>
      <c r="B1494">
        <v>934</v>
      </c>
      <c r="C1494">
        <v>-0.23025388372192401</v>
      </c>
      <c r="D1494">
        <v>10.459683230305799</v>
      </c>
      <c r="E1494">
        <v>0.462725941951598</v>
      </c>
      <c r="F1494">
        <v>0.49844011202885202</v>
      </c>
      <c r="G1494">
        <v>0.61003118188605698</v>
      </c>
      <c r="H1494">
        <v>0</v>
      </c>
      <c r="I1494" t="s">
        <v>608</v>
      </c>
    </row>
    <row r="1495" spans="1:9" x14ac:dyDescent="0.25">
      <c r="A1495" t="s">
        <v>635</v>
      </c>
      <c r="B1495">
        <v>935</v>
      </c>
      <c r="C1495">
        <v>1.6328811563008301</v>
      </c>
      <c r="D1495">
        <v>7.1263374605881404</v>
      </c>
      <c r="E1495">
        <v>0.63405509839466401</v>
      </c>
      <c r="F1495">
        <v>0.42859715154831002</v>
      </c>
      <c r="G1495">
        <v>0.56983417120137103</v>
      </c>
      <c r="H1495">
        <v>0</v>
      </c>
      <c r="I1495" t="s">
        <v>609</v>
      </c>
    </row>
    <row r="1496" spans="1:9" x14ac:dyDescent="0.25">
      <c r="A1496" t="s">
        <v>635</v>
      </c>
      <c r="B1496">
        <v>947</v>
      </c>
      <c r="C1496">
        <v>-0.30243037332511302</v>
      </c>
      <c r="D1496">
        <v>13.157820995376101</v>
      </c>
      <c r="E1496">
        <v>0.587775240555655</v>
      </c>
      <c r="F1496">
        <v>0.44567905960458498</v>
      </c>
      <c r="G1496">
        <v>0.56983417120137103</v>
      </c>
      <c r="H1496">
        <v>0</v>
      </c>
      <c r="I1496" t="s">
        <v>151</v>
      </c>
    </row>
    <row r="1497" spans="1:9" x14ac:dyDescent="0.25">
      <c r="A1497" t="s">
        <v>635</v>
      </c>
      <c r="B1497">
        <v>1001</v>
      </c>
      <c r="C1497">
        <v>0.16736615862601001</v>
      </c>
      <c r="D1497">
        <v>14.3507832556077</v>
      </c>
      <c r="E1497">
        <v>0.19235122468707</v>
      </c>
      <c r="F1497">
        <v>0.66222336344075405</v>
      </c>
      <c r="G1497">
        <v>0.76482134932594203</v>
      </c>
      <c r="H1497">
        <v>0</v>
      </c>
      <c r="I1497" t="s">
        <v>150</v>
      </c>
    </row>
    <row r="1498" spans="1:9" x14ac:dyDescent="0.25">
      <c r="A1498" t="s">
        <v>635</v>
      </c>
      <c r="B1498">
        <v>1017</v>
      </c>
      <c r="C1498">
        <v>-0.28741647209420101</v>
      </c>
      <c r="D1498">
        <v>13.460062621294499</v>
      </c>
      <c r="E1498">
        <v>0.70061246886726902</v>
      </c>
      <c r="F1498">
        <v>0.40522814597789603</v>
      </c>
      <c r="G1498">
        <v>0.56319844017266896</v>
      </c>
      <c r="H1498">
        <v>0</v>
      </c>
      <c r="I1498" t="s">
        <v>149</v>
      </c>
    </row>
    <row r="1499" spans="1:9" x14ac:dyDescent="0.25">
      <c r="A1499" t="s">
        <v>635</v>
      </c>
      <c r="B1499">
        <v>1082</v>
      </c>
      <c r="C1499">
        <v>0.30666626586215801</v>
      </c>
      <c r="D1499">
        <v>11.7741867699854</v>
      </c>
      <c r="E1499">
        <v>0.57249890434566197</v>
      </c>
      <c r="F1499">
        <v>0.45169781863523301</v>
      </c>
      <c r="G1499">
        <v>0.56983417120137103</v>
      </c>
      <c r="H1499">
        <v>0</v>
      </c>
      <c r="I1499" t="s">
        <v>147</v>
      </c>
    </row>
    <row r="1500" spans="1:9" x14ac:dyDescent="0.25">
      <c r="A1500" t="s">
        <v>635</v>
      </c>
      <c r="B1500">
        <v>1427</v>
      </c>
      <c r="C1500">
        <v>1.2903353388060299</v>
      </c>
      <c r="D1500">
        <v>7.14825931497026</v>
      </c>
      <c r="E1500">
        <v>0.99388736444351</v>
      </c>
      <c r="F1500">
        <v>0.32198887075062699</v>
      </c>
      <c r="G1500">
        <v>0.48005613457366197</v>
      </c>
      <c r="H1500">
        <v>0</v>
      </c>
      <c r="I1500" t="s">
        <v>610</v>
      </c>
    </row>
    <row r="1501" spans="1:9" x14ac:dyDescent="0.25">
      <c r="A1501" t="s">
        <v>635</v>
      </c>
      <c r="B1501">
        <v>1429</v>
      </c>
      <c r="C1501">
        <v>-0.79482530472040902</v>
      </c>
      <c r="D1501">
        <v>11.602278364359501</v>
      </c>
      <c r="E1501">
        <v>4.31593800657238</v>
      </c>
      <c r="F1501">
        <v>4.1267943174766702E-2</v>
      </c>
      <c r="G1501">
        <v>0.12501680917549901</v>
      </c>
      <c r="H1501">
        <v>0</v>
      </c>
      <c r="I1501" t="s">
        <v>145</v>
      </c>
    </row>
    <row r="1502" spans="1:9" x14ac:dyDescent="0.25">
      <c r="A1502" t="s">
        <v>635</v>
      </c>
      <c r="B1502">
        <v>1432</v>
      </c>
      <c r="C1502">
        <v>-0.73295677234760903</v>
      </c>
      <c r="D1502">
        <v>12.735017006734701</v>
      </c>
      <c r="E1502">
        <v>4.3880078739580997</v>
      </c>
      <c r="F1502">
        <v>3.9558046028921497E-2</v>
      </c>
      <c r="G1502">
        <v>0.12501680917549901</v>
      </c>
      <c r="H1502">
        <v>0</v>
      </c>
      <c r="I1502" t="s">
        <v>141</v>
      </c>
    </row>
    <row r="1503" spans="1:9" x14ac:dyDescent="0.25">
      <c r="A1503" t="s">
        <v>635</v>
      </c>
      <c r="B1503">
        <v>1436</v>
      </c>
      <c r="C1503">
        <v>5.7093602276334704E-3</v>
      </c>
      <c r="D1503">
        <v>10.3117543022171</v>
      </c>
      <c r="E1503">
        <v>3.8075139449375898E-4</v>
      </c>
      <c r="F1503">
        <v>0.98448362645414</v>
      </c>
      <c r="G1503">
        <v>0.98448362645414</v>
      </c>
      <c r="H1503">
        <v>0</v>
      </c>
      <c r="I1503" t="s">
        <v>140</v>
      </c>
    </row>
    <row r="1504" spans="1:9" x14ac:dyDescent="0.25">
      <c r="A1504" t="s">
        <v>635</v>
      </c>
      <c r="B1504">
        <v>1482</v>
      </c>
      <c r="C1504">
        <v>0.50546112765394602</v>
      </c>
      <c r="D1504">
        <v>9.4712142217191406</v>
      </c>
      <c r="E1504">
        <v>1.8153047470484101</v>
      </c>
      <c r="F1504">
        <v>0.181915857039046</v>
      </c>
      <c r="G1504">
        <v>0.35770492152944</v>
      </c>
      <c r="H1504">
        <v>0</v>
      </c>
      <c r="I1504" t="s">
        <v>139</v>
      </c>
    </row>
    <row r="1505" spans="1:9" x14ac:dyDescent="0.25">
      <c r="A1505" t="s">
        <v>635</v>
      </c>
      <c r="B1505">
        <v>1483</v>
      </c>
      <c r="C1505">
        <v>1.1708724086512801</v>
      </c>
      <c r="D1505">
        <v>15.082193944479201</v>
      </c>
      <c r="E1505">
        <v>6.5207847327330404</v>
      </c>
      <c r="F1505">
        <v>1.26852288271913E-2</v>
      </c>
      <c r="G1505">
        <v>5.7788264657204803E-2</v>
      </c>
      <c r="H1505">
        <v>0</v>
      </c>
      <c r="I1505" t="s">
        <v>138</v>
      </c>
    </row>
    <row r="1506" spans="1:9" x14ac:dyDescent="0.25">
      <c r="A1506" t="s">
        <v>635</v>
      </c>
      <c r="B1506">
        <v>1485</v>
      </c>
      <c r="C1506">
        <v>1.23373462497206</v>
      </c>
      <c r="D1506">
        <v>13.5687401340638</v>
      </c>
      <c r="E1506">
        <v>7.4449450863367996</v>
      </c>
      <c r="F1506">
        <v>7.9617536506231198E-3</v>
      </c>
      <c r="G1506">
        <v>4.6052589962984197E-2</v>
      </c>
      <c r="H1506">
        <v>1</v>
      </c>
      <c r="I1506" t="s">
        <v>137</v>
      </c>
    </row>
    <row r="1507" spans="1:9" x14ac:dyDescent="0.25">
      <c r="A1507" t="s">
        <v>635</v>
      </c>
      <c r="B1507">
        <v>1486</v>
      </c>
      <c r="C1507">
        <v>0.55711665454043602</v>
      </c>
      <c r="D1507">
        <v>13.6739039671236</v>
      </c>
      <c r="E1507">
        <v>1.78505001404876</v>
      </c>
      <c r="F1507">
        <v>0.18555652455639099</v>
      </c>
      <c r="G1507">
        <v>0.35770492152944</v>
      </c>
      <c r="H1507">
        <v>0</v>
      </c>
      <c r="I1507" t="s">
        <v>136</v>
      </c>
    </row>
    <row r="1508" spans="1:9" x14ac:dyDescent="0.25">
      <c r="A1508" t="s">
        <v>635</v>
      </c>
      <c r="B1508">
        <v>1487</v>
      </c>
      <c r="C1508">
        <v>0.99935029543724296</v>
      </c>
      <c r="D1508">
        <v>15.2862037880726</v>
      </c>
      <c r="E1508">
        <v>4.0783338509392602</v>
      </c>
      <c r="F1508">
        <v>4.7100799051013997E-2</v>
      </c>
      <c r="G1508">
        <v>0.133181569730453</v>
      </c>
      <c r="H1508">
        <v>0</v>
      </c>
      <c r="I1508" t="s">
        <v>135</v>
      </c>
    </row>
    <row r="1509" spans="1:9" x14ac:dyDescent="0.25">
      <c r="A1509" t="s">
        <v>635</v>
      </c>
      <c r="B1509">
        <v>1488</v>
      </c>
      <c r="C1509">
        <v>0.53154764971061796</v>
      </c>
      <c r="D1509">
        <v>15.7319654643478</v>
      </c>
      <c r="E1509">
        <v>1.0864472392040401</v>
      </c>
      <c r="F1509">
        <v>0.30069251889600201</v>
      </c>
      <c r="G1509">
        <v>0.46522238772588997</v>
      </c>
      <c r="H1509">
        <v>0</v>
      </c>
      <c r="I1509" t="s">
        <v>134</v>
      </c>
    </row>
    <row r="1510" spans="1:9" x14ac:dyDescent="0.25">
      <c r="A1510" t="s">
        <v>635</v>
      </c>
      <c r="B1510">
        <v>1490</v>
      </c>
      <c r="C1510">
        <v>0.48575589152564203</v>
      </c>
      <c r="D1510">
        <v>14.679845393715601</v>
      </c>
      <c r="E1510">
        <v>1.32800570004875</v>
      </c>
      <c r="F1510">
        <v>0.25280780798886798</v>
      </c>
      <c r="G1510">
        <v>0.40647529911935598</v>
      </c>
      <c r="H1510">
        <v>0</v>
      </c>
      <c r="I1510" t="s">
        <v>133</v>
      </c>
    </row>
    <row r="1511" spans="1:9" x14ac:dyDescent="0.25">
      <c r="A1511" t="s">
        <v>635</v>
      </c>
      <c r="B1511">
        <v>1491</v>
      </c>
      <c r="C1511">
        <v>0.33796062287002099</v>
      </c>
      <c r="D1511">
        <v>8.0866123887016794</v>
      </c>
      <c r="E1511">
        <v>0.90004155104670902</v>
      </c>
      <c r="F1511">
        <v>0.34580718451440701</v>
      </c>
      <c r="G1511">
        <v>0.49747700228388397</v>
      </c>
      <c r="H1511">
        <v>0</v>
      </c>
      <c r="I1511" t="s">
        <v>132</v>
      </c>
    </row>
    <row r="1512" spans="1:9" x14ac:dyDescent="0.25">
      <c r="A1512" t="s">
        <v>635</v>
      </c>
      <c r="B1512">
        <v>1493</v>
      </c>
      <c r="C1512">
        <v>-0.37247679496929798</v>
      </c>
      <c r="D1512">
        <v>9.8896371443548308</v>
      </c>
      <c r="E1512">
        <v>0.95739276441998</v>
      </c>
      <c r="F1512">
        <v>0.33097961566878498</v>
      </c>
      <c r="G1512">
        <v>0.48464872294357803</v>
      </c>
      <c r="H1512">
        <v>0</v>
      </c>
      <c r="I1512" t="s">
        <v>131</v>
      </c>
    </row>
    <row r="1513" spans="1:9" x14ac:dyDescent="0.25">
      <c r="A1513" t="s">
        <v>635</v>
      </c>
      <c r="B1513">
        <v>1497</v>
      </c>
      <c r="C1513">
        <v>-9.0964621392928303E-3</v>
      </c>
      <c r="D1513">
        <v>15.1770215475531</v>
      </c>
      <c r="E1513">
        <v>5.02665705420671E-4</v>
      </c>
      <c r="F1513">
        <v>0.98217210111992803</v>
      </c>
      <c r="G1513">
        <v>0.98448362645414</v>
      </c>
      <c r="H1513">
        <v>0</v>
      </c>
      <c r="I1513" t="s">
        <v>130</v>
      </c>
    </row>
    <row r="1514" spans="1:9" x14ac:dyDescent="0.25">
      <c r="A1514" t="s">
        <v>635</v>
      </c>
      <c r="B1514">
        <v>1502</v>
      </c>
      <c r="C1514">
        <v>-1.4559268486639201</v>
      </c>
      <c r="D1514">
        <v>8.8157061254850504</v>
      </c>
      <c r="E1514">
        <v>17.325295232538799</v>
      </c>
      <c r="F1514">
        <v>8.2900631235985204E-5</v>
      </c>
      <c r="G1514">
        <v>1.6994629403377E-3</v>
      </c>
      <c r="H1514">
        <v>-1</v>
      </c>
      <c r="I1514" t="s">
        <v>127</v>
      </c>
    </row>
    <row r="1515" spans="1:9" x14ac:dyDescent="0.25">
      <c r="A1515" t="s">
        <v>635</v>
      </c>
      <c r="B1515">
        <v>1503</v>
      </c>
      <c r="C1515">
        <v>0.75481094613935895</v>
      </c>
      <c r="D1515">
        <v>13.103139440382201</v>
      </c>
      <c r="E1515">
        <v>4.8108120095520999</v>
      </c>
      <c r="F1515">
        <v>3.1370330779718798E-2</v>
      </c>
      <c r="G1515">
        <v>0.11692577836077001</v>
      </c>
      <c r="H1515">
        <v>0</v>
      </c>
      <c r="I1515" t="s">
        <v>611</v>
      </c>
    </row>
    <row r="1516" spans="1:9" x14ac:dyDescent="0.25">
      <c r="A1516" t="s">
        <v>635</v>
      </c>
      <c r="B1516">
        <v>1504</v>
      </c>
      <c r="C1516">
        <v>-0.488317925119372</v>
      </c>
      <c r="D1516">
        <v>12.770287587867999</v>
      </c>
      <c r="E1516">
        <v>2.18747425943031</v>
      </c>
      <c r="F1516">
        <v>0.14331103815989599</v>
      </c>
      <c r="G1516">
        <v>0.31760824673274302</v>
      </c>
      <c r="H1516">
        <v>0</v>
      </c>
      <c r="I1516" t="s">
        <v>612</v>
      </c>
    </row>
    <row r="1517" spans="1:9" x14ac:dyDescent="0.25">
      <c r="A1517" t="s">
        <v>635</v>
      </c>
      <c r="B1517">
        <v>1505</v>
      </c>
      <c r="C1517">
        <v>-0.64310234467221195</v>
      </c>
      <c r="D1517">
        <v>9.8379644903060406</v>
      </c>
      <c r="E1517">
        <v>3.8480554118074801</v>
      </c>
      <c r="F1517">
        <v>5.3502339348551697E-2</v>
      </c>
      <c r="G1517">
        <v>0.146239727552708</v>
      </c>
      <c r="H1517">
        <v>0</v>
      </c>
      <c r="I1517" t="s">
        <v>125</v>
      </c>
    </row>
    <row r="1518" spans="1:9" x14ac:dyDescent="0.25">
      <c r="A1518" t="s">
        <v>635</v>
      </c>
      <c r="B1518">
        <v>1537</v>
      </c>
      <c r="C1518">
        <v>0.43215904023790502</v>
      </c>
      <c r="D1518">
        <v>13.500126773038801</v>
      </c>
      <c r="E1518">
        <v>1.4512148689476201</v>
      </c>
      <c r="F1518">
        <v>0.23210792769130301</v>
      </c>
      <c r="G1518">
        <v>0.38065700141373798</v>
      </c>
      <c r="H1518">
        <v>0</v>
      </c>
      <c r="I1518" t="s">
        <v>124</v>
      </c>
    </row>
    <row r="1519" spans="1:9" x14ac:dyDescent="0.25">
      <c r="A1519" t="s">
        <v>635</v>
      </c>
      <c r="B1519">
        <v>1688</v>
      </c>
      <c r="C1519">
        <v>0.22217844362949599</v>
      </c>
      <c r="D1519">
        <v>10.3066005171037</v>
      </c>
      <c r="E1519">
        <v>0.44519299648212401</v>
      </c>
      <c r="F1519">
        <v>0.50666738231668895</v>
      </c>
      <c r="G1519">
        <v>0.61098125514659596</v>
      </c>
      <c r="H1519">
        <v>0</v>
      </c>
      <c r="I1519" t="s">
        <v>121</v>
      </c>
    </row>
    <row r="1520" spans="1:9" x14ac:dyDescent="0.25">
      <c r="A1520" t="s">
        <v>635</v>
      </c>
      <c r="B1520">
        <v>1706</v>
      </c>
      <c r="C1520">
        <v>1.0751257072951901</v>
      </c>
      <c r="D1520">
        <v>15.288205814744099</v>
      </c>
      <c r="E1520">
        <v>6.5800289675876096</v>
      </c>
      <c r="F1520">
        <v>1.2303281026381801E-2</v>
      </c>
      <c r="G1520">
        <v>5.7788264657204803E-2</v>
      </c>
      <c r="H1520">
        <v>0</v>
      </c>
      <c r="I1520" t="s">
        <v>613</v>
      </c>
    </row>
    <row r="1521" spans="1:9" x14ac:dyDescent="0.25">
      <c r="A1521" t="s">
        <v>635</v>
      </c>
      <c r="B1521">
        <v>1709</v>
      </c>
      <c r="C1521">
        <v>-0.443200522697757</v>
      </c>
      <c r="D1521">
        <v>10.4871873852482</v>
      </c>
      <c r="E1521">
        <v>2.12720283047799</v>
      </c>
      <c r="F1521">
        <v>0.148865643709711</v>
      </c>
      <c r="G1521">
        <v>0.321236389057796</v>
      </c>
      <c r="H1521">
        <v>0</v>
      </c>
      <c r="I1521" t="s">
        <v>116</v>
      </c>
    </row>
    <row r="1522" spans="1:9" x14ac:dyDescent="0.25">
      <c r="A1522" t="s">
        <v>635</v>
      </c>
      <c r="B1522">
        <v>1712</v>
      </c>
      <c r="C1522">
        <v>0.944291499591283</v>
      </c>
      <c r="D1522">
        <v>15.9785281187233</v>
      </c>
      <c r="E1522">
        <v>5.8466269824430599</v>
      </c>
      <c r="F1522">
        <v>1.8026371347898799E-2</v>
      </c>
      <c r="G1522">
        <v>7.7798023711984104E-2</v>
      </c>
      <c r="H1522">
        <v>0</v>
      </c>
      <c r="I1522" t="s">
        <v>115</v>
      </c>
    </row>
    <row r="1523" spans="1:9" x14ac:dyDescent="0.25">
      <c r="A1523" t="s">
        <v>635</v>
      </c>
      <c r="B1523">
        <v>1716</v>
      </c>
      <c r="C1523">
        <v>-1.6520122195645199</v>
      </c>
      <c r="D1523">
        <v>6.80762988650942</v>
      </c>
      <c r="E1523">
        <v>10.6641611016148</v>
      </c>
      <c r="F1523">
        <v>1.6457593963525999E-3</v>
      </c>
      <c r="G1523">
        <v>1.4994696722323699E-2</v>
      </c>
      <c r="H1523">
        <v>-1</v>
      </c>
      <c r="I1523" t="s">
        <v>114</v>
      </c>
    </row>
    <row r="1524" spans="1:9" x14ac:dyDescent="0.25">
      <c r="A1524" t="s">
        <v>635</v>
      </c>
      <c r="B1524">
        <v>1722</v>
      </c>
      <c r="C1524">
        <v>-1.7348721621294201</v>
      </c>
      <c r="D1524">
        <v>6.9988006216957102</v>
      </c>
      <c r="E1524">
        <v>11.808782639520899</v>
      </c>
      <c r="F1524">
        <v>9.6302555135834402E-4</v>
      </c>
      <c r="G1524">
        <v>1.12811564587692E-2</v>
      </c>
      <c r="H1524">
        <v>-1</v>
      </c>
      <c r="I1524" t="s">
        <v>111</v>
      </c>
    </row>
    <row r="1525" spans="1:9" x14ac:dyDescent="0.25">
      <c r="A1525" t="s">
        <v>635</v>
      </c>
      <c r="B1525">
        <v>1729</v>
      </c>
      <c r="C1525">
        <v>-1.1301226243609901</v>
      </c>
      <c r="D1525">
        <v>10.114568096408901</v>
      </c>
      <c r="E1525">
        <v>8.5743561343831907</v>
      </c>
      <c r="F1525">
        <v>4.50833952799149E-3</v>
      </c>
      <c r="G1525">
        <v>3.6302884027992602E-2</v>
      </c>
      <c r="H1525">
        <v>-1</v>
      </c>
      <c r="I1525" t="s">
        <v>105</v>
      </c>
    </row>
    <row r="1526" spans="1:9" x14ac:dyDescent="0.25">
      <c r="A1526" t="s">
        <v>635</v>
      </c>
      <c r="B1526">
        <v>1736</v>
      </c>
      <c r="C1526">
        <v>-0.86181276063229995</v>
      </c>
      <c r="D1526">
        <v>11.086266771062199</v>
      </c>
      <c r="E1526">
        <v>7.3184366729730002</v>
      </c>
      <c r="F1526">
        <v>8.4373354012454993E-3</v>
      </c>
      <c r="G1526">
        <v>4.6052589962984197E-2</v>
      </c>
      <c r="H1526">
        <v>-1</v>
      </c>
      <c r="I1526" t="s">
        <v>101</v>
      </c>
    </row>
    <row r="1527" spans="1:9" x14ac:dyDescent="0.25">
      <c r="A1527" t="s">
        <v>635</v>
      </c>
      <c r="B1527">
        <v>1742</v>
      </c>
      <c r="C1527">
        <v>-0.34103535418937803</v>
      </c>
      <c r="D1527">
        <v>9.2741732211341397</v>
      </c>
      <c r="E1527">
        <v>0.66267510791522899</v>
      </c>
      <c r="F1527">
        <v>0.41825933029506301</v>
      </c>
      <c r="G1527">
        <v>0.56983417120137103</v>
      </c>
      <c r="H1527">
        <v>0</v>
      </c>
      <c r="I1527" t="s">
        <v>100</v>
      </c>
    </row>
    <row r="1528" spans="1:9" x14ac:dyDescent="0.25">
      <c r="A1528" t="s">
        <v>635</v>
      </c>
      <c r="B1528">
        <v>1756</v>
      </c>
      <c r="C1528">
        <v>1.4172087452520199</v>
      </c>
      <c r="D1528">
        <v>16.578591527051</v>
      </c>
      <c r="E1528">
        <v>11.2161551522004</v>
      </c>
      <c r="F1528">
        <v>1.2692900570465699E-3</v>
      </c>
      <c r="G1528">
        <v>1.30102230847274E-2</v>
      </c>
      <c r="H1528">
        <v>1</v>
      </c>
      <c r="I1528" t="s">
        <v>99</v>
      </c>
    </row>
    <row r="1529" spans="1:9" x14ac:dyDescent="0.25">
      <c r="A1529" t="s">
        <v>635</v>
      </c>
      <c r="B1529">
        <v>1757</v>
      </c>
      <c r="C1529">
        <v>0.12439664171541601</v>
      </c>
      <c r="D1529">
        <v>9.4389412201604603</v>
      </c>
      <c r="E1529">
        <v>0.10285258307327</v>
      </c>
      <c r="F1529">
        <v>0.74932176494046798</v>
      </c>
      <c r="G1529">
        <v>0.85339423229331102</v>
      </c>
      <c r="H1529">
        <v>0</v>
      </c>
      <c r="I1529" t="s">
        <v>614</v>
      </c>
    </row>
    <row r="1530" spans="1:9" x14ac:dyDescent="0.25">
      <c r="A1530" t="s">
        <v>635</v>
      </c>
      <c r="B1530">
        <v>1758</v>
      </c>
      <c r="C1530">
        <v>1.1717092694052</v>
      </c>
      <c r="D1530">
        <v>15.099877557404</v>
      </c>
      <c r="E1530">
        <v>7.3408935499974497</v>
      </c>
      <c r="F1530">
        <v>8.3419908960201492E-3</v>
      </c>
      <c r="G1530">
        <v>4.6052589962984197E-2</v>
      </c>
      <c r="H1530">
        <v>1</v>
      </c>
      <c r="I1530" t="s">
        <v>615</v>
      </c>
    </row>
    <row r="1531" spans="1:9" x14ac:dyDescent="0.25">
      <c r="A1531" t="s">
        <v>635</v>
      </c>
      <c r="B1531">
        <v>1759</v>
      </c>
      <c r="C1531">
        <v>-0.23676272796574199</v>
      </c>
      <c r="D1531">
        <v>10.245906104691199</v>
      </c>
      <c r="E1531">
        <v>0.46968263881144601</v>
      </c>
      <c r="F1531">
        <v>0.49523883831250698</v>
      </c>
      <c r="G1531">
        <v>0.61003118188605698</v>
      </c>
      <c r="H1531">
        <v>0</v>
      </c>
      <c r="I1531" t="s">
        <v>96</v>
      </c>
    </row>
    <row r="1532" spans="1:9" x14ac:dyDescent="0.25">
      <c r="A1532" t="s">
        <v>635</v>
      </c>
      <c r="B1532">
        <v>1760</v>
      </c>
      <c r="C1532">
        <v>-0.60581259596841097</v>
      </c>
      <c r="D1532">
        <v>11.7404277936679</v>
      </c>
      <c r="E1532">
        <v>4.33775887280449</v>
      </c>
      <c r="F1532">
        <v>4.06737384081527E-2</v>
      </c>
      <c r="G1532">
        <v>0.12501680917549901</v>
      </c>
      <c r="H1532">
        <v>0</v>
      </c>
      <c r="I1532" t="s">
        <v>92</v>
      </c>
    </row>
    <row r="1533" spans="1:9" x14ac:dyDescent="0.25">
      <c r="A1533" t="s">
        <v>635</v>
      </c>
      <c r="B1533">
        <v>1776</v>
      </c>
      <c r="C1533">
        <v>-0.52166597641595902</v>
      </c>
      <c r="D1533">
        <v>8.5832563498235093</v>
      </c>
      <c r="E1533">
        <v>1.7941033740654</v>
      </c>
      <c r="F1533">
        <v>0.18445815946148</v>
      </c>
      <c r="G1533">
        <v>0.35770492152944</v>
      </c>
      <c r="H1533">
        <v>0</v>
      </c>
      <c r="I1533" t="s">
        <v>91</v>
      </c>
    </row>
    <row r="1534" spans="1:9" x14ac:dyDescent="0.25">
      <c r="A1534" t="s">
        <v>635</v>
      </c>
      <c r="B1534">
        <v>1778</v>
      </c>
      <c r="C1534">
        <v>-0.61166984596100504</v>
      </c>
      <c r="D1534">
        <v>11.6878902422084</v>
      </c>
      <c r="E1534">
        <v>4.5320722332404904</v>
      </c>
      <c r="F1534">
        <v>3.6537244870248897E-2</v>
      </c>
      <c r="G1534">
        <v>0.12501680917549901</v>
      </c>
      <c r="H1534">
        <v>0</v>
      </c>
      <c r="I1534" t="s">
        <v>90</v>
      </c>
    </row>
    <row r="1535" spans="1:9" x14ac:dyDescent="0.25">
      <c r="A1535" t="s">
        <v>635</v>
      </c>
      <c r="B1535">
        <v>1781</v>
      </c>
      <c r="C1535">
        <v>-0.71049458079344596</v>
      </c>
      <c r="D1535">
        <v>10.9031655750012</v>
      </c>
      <c r="E1535">
        <v>5.1160933773139003</v>
      </c>
      <c r="F1535">
        <v>2.6592142077777398E-2</v>
      </c>
      <c r="G1535">
        <v>0.10383598335132101</v>
      </c>
      <c r="H1535">
        <v>0</v>
      </c>
      <c r="I1535" t="s">
        <v>89</v>
      </c>
    </row>
    <row r="1536" spans="1:9" x14ac:dyDescent="0.25">
      <c r="A1536" t="s">
        <v>635</v>
      </c>
      <c r="B1536">
        <v>1795</v>
      </c>
      <c r="C1536">
        <v>6.1164981629000199E-2</v>
      </c>
      <c r="D1536">
        <v>15.2169827699562</v>
      </c>
      <c r="E1536">
        <v>2.81479441129396E-2</v>
      </c>
      <c r="F1536">
        <v>0.86721151875621105</v>
      </c>
      <c r="G1536">
        <v>0.96096411537850401</v>
      </c>
      <c r="H1536">
        <v>0</v>
      </c>
      <c r="I1536" t="s">
        <v>616</v>
      </c>
    </row>
    <row r="1537" spans="1:9" x14ac:dyDescent="0.25">
      <c r="A1537" t="s">
        <v>635</v>
      </c>
      <c r="B1537">
        <v>1796</v>
      </c>
      <c r="C1537">
        <v>0.51698293700889097</v>
      </c>
      <c r="D1537">
        <v>13.676129742167999</v>
      </c>
      <c r="E1537">
        <v>1.7682862964672901</v>
      </c>
      <c r="F1537">
        <v>0.18761079018476001</v>
      </c>
      <c r="G1537">
        <v>0.35770492152944</v>
      </c>
      <c r="H1537">
        <v>0</v>
      </c>
      <c r="I1537" t="s">
        <v>80</v>
      </c>
    </row>
    <row r="1538" spans="1:9" x14ac:dyDescent="0.25">
      <c r="A1538" t="s">
        <v>635</v>
      </c>
      <c r="B1538">
        <v>1833</v>
      </c>
      <c r="C1538">
        <v>-0.46984621690379802</v>
      </c>
      <c r="D1538">
        <v>8.5002103158470508</v>
      </c>
      <c r="E1538">
        <v>1.54100666780508</v>
      </c>
      <c r="F1538">
        <v>0.21832337294486201</v>
      </c>
      <c r="G1538">
        <v>0.37296909544747298</v>
      </c>
      <c r="H1538">
        <v>0</v>
      </c>
      <c r="I1538" t="s">
        <v>79</v>
      </c>
    </row>
    <row r="1539" spans="1:9" x14ac:dyDescent="0.25">
      <c r="A1539" t="s">
        <v>635</v>
      </c>
      <c r="B1539">
        <v>1910</v>
      </c>
      <c r="C1539">
        <v>1.1189528540207101</v>
      </c>
      <c r="D1539">
        <v>14.679248242288899</v>
      </c>
      <c r="E1539">
        <v>7.3796987468962199</v>
      </c>
      <c r="F1539">
        <v>8.1798862571088905E-3</v>
      </c>
      <c r="G1539">
        <v>4.6052589962984197E-2</v>
      </c>
      <c r="H1539">
        <v>1</v>
      </c>
      <c r="I1539" t="s">
        <v>617</v>
      </c>
    </row>
    <row r="1540" spans="1:9" x14ac:dyDescent="0.25">
      <c r="A1540" t="s">
        <v>635</v>
      </c>
      <c r="B1540">
        <v>1918</v>
      </c>
      <c r="C1540">
        <v>-0.191712163451846</v>
      </c>
      <c r="D1540">
        <v>9.1931644112601294</v>
      </c>
      <c r="E1540">
        <v>0.35715092059423498</v>
      </c>
      <c r="F1540">
        <v>0.55188689087664</v>
      </c>
      <c r="G1540">
        <v>0.646496072169778</v>
      </c>
      <c r="H1540">
        <v>0</v>
      </c>
      <c r="I1540" t="s">
        <v>77</v>
      </c>
    </row>
    <row r="1541" spans="1:9" x14ac:dyDescent="0.25">
      <c r="A1541" t="s">
        <v>635</v>
      </c>
      <c r="B1541">
        <v>2013</v>
      </c>
      <c r="C1541">
        <v>-0.74403121766185898</v>
      </c>
      <c r="D1541">
        <v>9.6612121904870296</v>
      </c>
      <c r="E1541">
        <v>4.2506481885058998</v>
      </c>
      <c r="F1541">
        <v>4.2688666547731298E-2</v>
      </c>
      <c r="G1541">
        <v>0.12501680917549901</v>
      </c>
      <c r="H1541">
        <v>0</v>
      </c>
      <c r="I1541" t="s">
        <v>76</v>
      </c>
    </row>
    <row r="1542" spans="1:9" x14ac:dyDescent="0.25">
      <c r="A1542" t="s">
        <v>635</v>
      </c>
      <c r="B1542">
        <v>2078</v>
      </c>
      <c r="C1542">
        <v>0.54480046182631603</v>
      </c>
      <c r="D1542">
        <v>16.642910605638399</v>
      </c>
      <c r="E1542">
        <v>1.2599460650480101</v>
      </c>
      <c r="F1542">
        <v>0.265229712221142</v>
      </c>
      <c r="G1542">
        <v>0.41824685388718502</v>
      </c>
      <c r="H1542">
        <v>0</v>
      </c>
      <c r="I1542" t="s">
        <v>71</v>
      </c>
    </row>
    <row r="1543" spans="1:9" x14ac:dyDescent="0.25">
      <c r="A1543" t="s">
        <v>635</v>
      </c>
      <c r="B1543">
        <v>2079</v>
      </c>
      <c r="C1543">
        <v>-1.02516973590393</v>
      </c>
      <c r="D1543">
        <v>9.3968591321449608</v>
      </c>
      <c r="E1543">
        <v>8.4178881179359095</v>
      </c>
      <c r="F1543">
        <v>4.8698990769258403E-3</v>
      </c>
      <c r="G1543">
        <v>3.6302884027992602E-2</v>
      </c>
      <c r="H1543">
        <v>-1</v>
      </c>
      <c r="I1543" t="s">
        <v>70</v>
      </c>
    </row>
    <row r="1544" spans="1:9" x14ac:dyDescent="0.25">
      <c r="A1544" t="s">
        <v>635</v>
      </c>
      <c r="B1544">
        <v>2260</v>
      </c>
      <c r="C1544">
        <v>0.44937815378485302</v>
      </c>
      <c r="D1544">
        <v>13.367606619743899</v>
      </c>
      <c r="E1544">
        <v>1.4896253074518799</v>
      </c>
      <c r="F1544">
        <v>0.22608509537449001</v>
      </c>
      <c r="G1544">
        <v>0.37834648613690203</v>
      </c>
      <c r="H1544">
        <v>0</v>
      </c>
      <c r="I1544" t="s">
        <v>65</v>
      </c>
    </row>
    <row r="1545" spans="1:9" x14ac:dyDescent="0.25">
      <c r="A1545" t="s">
        <v>635</v>
      </c>
      <c r="B1545">
        <v>2308</v>
      </c>
      <c r="C1545">
        <v>0.253745519012609</v>
      </c>
      <c r="D1545">
        <v>14.853531638300099</v>
      </c>
      <c r="E1545">
        <v>0.37016320224740901</v>
      </c>
      <c r="F1545">
        <v>0.54474729624757001</v>
      </c>
      <c r="G1545">
        <v>0.646496072169778</v>
      </c>
      <c r="H1545">
        <v>0</v>
      </c>
      <c r="I1545" t="s">
        <v>64</v>
      </c>
    </row>
    <row r="1546" spans="1:9" x14ac:dyDescent="0.25">
      <c r="A1546" t="s">
        <v>635</v>
      </c>
      <c r="B1546">
        <v>2776</v>
      </c>
      <c r="C1546">
        <v>8.39276379411492E-2</v>
      </c>
      <c r="D1546">
        <v>14.7768392392937</v>
      </c>
      <c r="E1546">
        <v>4.9577853088342699E-2</v>
      </c>
      <c r="F1546">
        <v>0.82440268140042905</v>
      </c>
      <c r="G1546">
        <v>0.92604136814842697</v>
      </c>
      <c r="H1546">
        <v>0</v>
      </c>
      <c r="I1546" t="s">
        <v>63</v>
      </c>
    </row>
    <row r="1547" spans="1:9" x14ac:dyDescent="0.25">
      <c r="A1547" t="s">
        <v>635</v>
      </c>
      <c r="B1547">
        <v>2851</v>
      </c>
      <c r="C1547">
        <v>1.02103188777441</v>
      </c>
      <c r="D1547">
        <v>16.701626766412101</v>
      </c>
      <c r="E1547">
        <v>3.4732023377805001</v>
      </c>
      <c r="F1547">
        <v>6.6384104422231402E-2</v>
      </c>
      <c r="G1547">
        <v>0.17010926758196801</v>
      </c>
      <c r="H1547">
        <v>0</v>
      </c>
      <c r="I1547" t="s">
        <v>59</v>
      </c>
    </row>
    <row r="1548" spans="1:9" x14ac:dyDescent="0.25">
      <c r="A1548" t="s">
        <v>635</v>
      </c>
      <c r="B1548">
        <v>2852</v>
      </c>
      <c r="C1548">
        <v>-3.7809127332566299E-2</v>
      </c>
      <c r="D1548">
        <v>8.8330842478087295</v>
      </c>
      <c r="E1548">
        <v>9.1072786005408704E-3</v>
      </c>
      <c r="F1548">
        <v>0.92422530792624902</v>
      </c>
      <c r="G1548">
        <v>0.98349711854601096</v>
      </c>
      <c r="H1548">
        <v>0</v>
      </c>
      <c r="I1548" t="s">
        <v>55</v>
      </c>
    </row>
    <row r="1549" spans="1:9" x14ac:dyDescent="0.25">
      <c r="A1549" t="s">
        <v>635</v>
      </c>
      <c r="B1549">
        <v>2858</v>
      </c>
      <c r="C1549">
        <v>2.3537802680828099E-2</v>
      </c>
      <c r="D1549">
        <v>13.246387877641601</v>
      </c>
      <c r="E1549">
        <v>5.6830113954239904E-3</v>
      </c>
      <c r="F1549">
        <v>0.94010783435073397</v>
      </c>
      <c r="G1549">
        <v>0.98349711854601096</v>
      </c>
      <c r="H1549">
        <v>0</v>
      </c>
      <c r="I1549" t="s">
        <v>51</v>
      </c>
    </row>
    <row r="1550" spans="1:9" x14ac:dyDescent="0.25">
      <c r="A1550" t="s">
        <v>635</v>
      </c>
      <c r="B1550">
        <v>2861</v>
      </c>
      <c r="C1550">
        <v>0.54317309201876396</v>
      </c>
      <c r="D1550">
        <v>13.9784886357363</v>
      </c>
      <c r="E1550">
        <v>1.68231757287769</v>
      </c>
      <c r="F1550">
        <v>0.19857922029302799</v>
      </c>
      <c r="G1550">
        <v>0.36185546808951802</v>
      </c>
      <c r="H1550">
        <v>0</v>
      </c>
      <c r="I1550" t="s">
        <v>50</v>
      </c>
    </row>
    <row r="1551" spans="1:9" x14ac:dyDescent="0.25">
      <c r="A1551" t="s">
        <v>635</v>
      </c>
      <c r="B1551">
        <v>2863</v>
      </c>
      <c r="C1551">
        <v>-0.49767029422033199</v>
      </c>
      <c r="D1551">
        <v>10.037168341170601</v>
      </c>
      <c r="E1551">
        <v>1.7336648755933599</v>
      </c>
      <c r="F1551">
        <v>0.19193922618652901</v>
      </c>
      <c r="G1551">
        <v>0.35770492152944</v>
      </c>
      <c r="H1551">
        <v>0</v>
      </c>
      <c r="I1551" t="s">
        <v>46</v>
      </c>
    </row>
    <row r="1552" spans="1:9" x14ac:dyDescent="0.25">
      <c r="A1552" t="s">
        <v>635</v>
      </c>
      <c r="B1552">
        <v>2866</v>
      </c>
      <c r="C1552">
        <v>-0.474610358734808</v>
      </c>
      <c r="D1552">
        <v>10.3160861792154</v>
      </c>
      <c r="E1552">
        <v>1.9225239112578001</v>
      </c>
      <c r="F1552">
        <v>0.16967257229351701</v>
      </c>
      <c r="G1552">
        <v>0.35674745969406102</v>
      </c>
      <c r="H1552">
        <v>0</v>
      </c>
      <c r="I1552" t="s">
        <v>41</v>
      </c>
    </row>
    <row r="1553" spans="1:9" x14ac:dyDescent="0.25">
      <c r="A1553" t="s">
        <v>635</v>
      </c>
      <c r="B1553">
        <v>2867</v>
      </c>
      <c r="C1553">
        <v>-0.48179234268511401</v>
      </c>
      <c r="D1553">
        <v>13.3400434405215</v>
      </c>
      <c r="E1553">
        <v>3.0816695245394201</v>
      </c>
      <c r="F1553">
        <v>8.3248394468162901E-2</v>
      </c>
      <c r="G1553">
        <v>0.19503909561112401</v>
      </c>
      <c r="H1553">
        <v>0</v>
      </c>
      <c r="I1553" t="s">
        <v>37</v>
      </c>
    </row>
    <row r="1554" spans="1:9" x14ac:dyDescent="0.25">
      <c r="A1554" t="s">
        <v>635</v>
      </c>
      <c r="B1554">
        <v>2874</v>
      </c>
      <c r="C1554">
        <v>-0.63922204688342399</v>
      </c>
      <c r="D1554">
        <v>9.6159430355044595</v>
      </c>
      <c r="E1554">
        <v>3.5051998924807299</v>
      </c>
      <c r="F1554">
        <v>6.5061401420674694E-2</v>
      </c>
      <c r="G1554">
        <v>0.17010926758196801</v>
      </c>
      <c r="H1554">
        <v>0</v>
      </c>
      <c r="I1554" t="s">
        <v>36</v>
      </c>
    </row>
    <row r="1555" spans="1:9" x14ac:dyDescent="0.25">
      <c r="A1555" t="s">
        <v>635</v>
      </c>
      <c r="B1555">
        <v>2878</v>
      </c>
      <c r="C1555">
        <v>-1.78590248730895</v>
      </c>
      <c r="D1555">
        <v>12.097982294288601</v>
      </c>
      <c r="E1555">
        <v>27.427543595752802</v>
      </c>
      <c r="F1555">
        <v>1.43328559628076E-6</v>
      </c>
      <c r="G1555">
        <v>1.0800721994229501E-4</v>
      </c>
      <c r="H1555">
        <v>-1</v>
      </c>
      <c r="I1555" t="s">
        <v>32</v>
      </c>
    </row>
    <row r="1556" spans="1:9" x14ac:dyDescent="0.25">
      <c r="A1556" t="s">
        <v>635</v>
      </c>
      <c r="B1556">
        <v>2880</v>
      </c>
      <c r="C1556">
        <v>-0.46412165150045598</v>
      </c>
      <c r="D1556">
        <v>13.0354806889406</v>
      </c>
      <c r="E1556">
        <v>1.6096001598430101</v>
      </c>
      <c r="F1556">
        <v>0.208458260905694</v>
      </c>
      <c r="G1556">
        <v>0.370182756583814</v>
      </c>
      <c r="H1556">
        <v>0</v>
      </c>
      <c r="I1556" t="s">
        <v>31</v>
      </c>
    </row>
    <row r="1557" spans="1:9" x14ac:dyDescent="0.25">
      <c r="A1557" t="s">
        <v>635</v>
      </c>
      <c r="B1557">
        <v>2881</v>
      </c>
      <c r="C1557">
        <v>-0.79625577204402098</v>
      </c>
      <c r="D1557">
        <v>10.421547791706001</v>
      </c>
      <c r="E1557">
        <v>7.1941911958631</v>
      </c>
      <c r="F1557">
        <v>8.9858712122896107E-3</v>
      </c>
      <c r="G1557">
        <v>4.6052589962984197E-2</v>
      </c>
      <c r="H1557">
        <v>-1</v>
      </c>
      <c r="I1557" t="s">
        <v>27</v>
      </c>
    </row>
    <row r="1558" spans="1:9" x14ac:dyDescent="0.25">
      <c r="A1558" t="s">
        <v>635</v>
      </c>
      <c r="B1558">
        <v>2910</v>
      </c>
      <c r="C1558">
        <v>0.30187978567224399</v>
      </c>
      <c r="D1558">
        <v>14.068419036355801</v>
      </c>
      <c r="E1558">
        <v>0.61194375427173098</v>
      </c>
      <c r="F1558">
        <v>0.43651135129573798</v>
      </c>
      <c r="G1558">
        <v>0.56983417120137103</v>
      </c>
      <c r="H1558">
        <v>0</v>
      </c>
      <c r="I1558" t="s">
        <v>20</v>
      </c>
    </row>
    <row r="1559" spans="1:9" x14ac:dyDescent="0.25">
      <c r="A1559" t="s">
        <v>635</v>
      </c>
      <c r="B1559">
        <v>2913</v>
      </c>
      <c r="C1559">
        <v>-2.7311435358540299</v>
      </c>
      <c r="D1559">
        <v>7.5022727021942197</v>
      </c>
      <c r="E1559">
        <v>0.79396503776208505</v>
      </c>
      <c r="F1559">
        <v>0.37613356730242697</v>
      </c>
      <c r="G1559">
        <v>0.53177504342756898</v>
      </c>
      <c r="H1559">
        <v>0</v>
      </c>
      <c r="I1559" t="s">
        <v>13</v>
      </c>
    </row>
    <row r="1560" spans="1:9" x14ac:dyDescent="0.25">
      <c r="A1560" t="s">
        <v>635</v>
      </c>
      <c r="B1560">
        <v>2914</v>
      </c>
      <c r="C1560">
        <v>1.06831357408589</v>
      </c>
      <c r="D1560">
        <v>14.6977317906334</v>
      </c>
      <c r="E1560">
        <v>5.6450890451455704</v>
      </c>
      <c r="F1560">
        <v>2.0049642152982401E-2</v>
      </c>
      <c r="G1560">
        <v>8.2203532827227796E-2</v>
      </c>
      <c r="H1560">
        <v>0</v>
      </c>
      <c r="I1560" t="s">
        <v>6</v>
      </c>
    </row>
    <row r="1561" spans="1:9" x14ac:dyDescent="0.25">
      <c r="A1561" t="s">
        <v>636</v>
      </c>
      <c r="B1561">
        <v>81</v>
      </c>
      <c r="C1561">
        <v>1.8103537528774201E-2</v>
      </c>
      <c r="D1561">
        <v>10.263716174279001</v>
      </c>
      <c r="E1561">
        <v>2.9694468300307201E-3</v>
      </c>
      <c r="F1561">
        <v>0.956687083176883</v>
      </c>
      <c r="G1561">
        <v>0.99893134426886099</v>
      </c>
      <c r="H1561">
        <v>0</v>
      </c>
      <c r="I1561" t="s">
        <v>600</v>
      </c>
    </row>
    <row r="1562" spans="1:9" x14ac:dyDescent="0.25">
      <c r="A1562" t="s">
        <v>636</v>
      </c>
      <c r="B1562">
        <v>170</v>
      </c>
      <c r="C1562">
        <v>5.4189237637878002E-2</v>
      </c>
      <c r="D1562">
        <v>9.0230144745383303</v>
      </c>
      <c r="E1562">
        <v>2.3797908891311299E-2</v>
      </c>
      <c r="F1562">
        <v>0.87781318941523301</v>
      </c>
      <c r="G1562">
        <v>0.99893134426886099</v>
      </c>
      <c r="H1562">
        <v>0</v>
      </c>
      <c r="I1562" t="s">
        <v>167</v>
      </c>
    </row>
    <row r="1563" spans="1:9" x14ac:dyDescent="0.25">
      <c r="A1563" t="s">
        <v>636</v>
      </c>
      <c r="B1563">
        <v>213</v>
      </c>
      <c r="C1563">
        <v>-0.61295236616145399</v>
      </c>
      <c r="D1563">
        <v>6.7997721942350804</v>
      </c>
      <c r="E1563">
        <v>1.89795884386799</v>
      </c>
      <c r="F1563">
        <v>0.17239013392586</v>
      </c>
      <c r="G1563">
        <v>0.52140672835636004</v>
      </c>
      <c r="H1563">
        <v>0</v>
      </c>
      <c r="I1563" t="s">
        <v>166</v>
      </c>
    </row>
    <row r="1564" spans="1:9" x14ac:dyDescent="0.25">
      <c r="A1564" t="s">
        <v>636</v>
      </c>
      <c r="B1564">
        <v>228</v>
      </c>
      <c r="C1564">
        <v>-1.45302735941302E-2</v>
      </c>
      <c r="D1564">
        <v>16.207411874399298</v>
      </c>
      <c r="E1564">
        <v>1.3102497691287801E-3</v>
      </c>
      <c r="F1564">
        <v>0.97122082394766196</v>
      </c>
      <c r="G1564">
        <v>0.99893134426886099</v>
      </c>
      <c r="H1564">
        <v>0</v>
      </c>
      <c r="I1564" t="s">
        <v>165</v>
      </c>
    </row>
    <row r="1565" spans="1:9" x14ac:dyDescent="0.25">
      <c r="A1565" t="s">
        <v>636</v>
      </c>
      <c r="B1565">
        <v>266</v>
      </c>
      <c r="C1565">
        <v>-0.50340828665818804</v>
      </c>
      <c r="D1565">
        <v>8.0246073039887094</v>
      </c>
      <c r="E1565">
        <v>2.0928374728096402</v>
      </c>
      <c r="F1565">
        <v>0.15214338708222599</v>
      </c>
      <c r="G1565">
        <v>0.52043790550136904</v>
      </c>
      <c r="H1565">
        <v>0</v>
      </c>
      <c r="I1565" t="s">
        <v>601</v>
      </c>
    </row>
    <row r="1566" spans="1:9" x14ac:dyDescent="0.25">
      <c r="A1566" t="s">
        <v>636</v>
      </c>
      <c r="B1566">
        <v>722</v>
      </c>
      <c r="C1566">
        <v>0.130097878183313</v>
      </c>
      <c r="D1566">
        <v>10.0121130869182</v>
      </c>
      <c r="E1566">
        <v>0.208221205559742</v>
      </c>
      <c r="F1566">
        <v>0.649479378012777</v>
      </c>
      <c r="G1566">
        <v>0.85898885479109199</v>
      </c>
      <c r="H1566">
        <v>0</v>
      </c>
      <c r="I1566" t="s">
        <v>602</v>
      </c>
    </row>
    <row r="1567" spans="1:9" x14ac:dyDescent="0.25">
      <c r="A1567" t="s">
        <v>636</v>
      </c>
      <c r="B1567">
        <v>724</v>
      </c>
      <c r="C1567">
        <v>0.176760389376828</v>
      </c>
      <c r="D1567">
        <v>9.3183853088220108</v>
      </c>
      <c r="E1567">
        <v>0.24230381005659499</v>
      </c>
      <c r="F1567">
        <v>0.62398005138522805</v>
      </c>
      <c r="G1567">
        <v>0.85898885479109199</v>
      </c>
      <c r="H1567">
        <v>0</v>
      </c>
      <c r="I1567" t="s">
        <v>164</v>
      </c>
    </row>
    <row r="1568" spans="1:9" x14ac:dyDescent="0.25">
      <c r="A1568" t="s">
        <v>636</v>
      </c>
      <c r="B1568">
        <v>735</v>
      </c>
      <c r="C1568">
        <v>0.70001681201053401</v>
      </c>
      <c r="D1568">
        <v>11.6319168859828</v>
      </c>
      <c r="E1568">
        <v>5.5164863071496599</v>
      </c>
      <c r="F1568">
        <v>2.1465151799269899E-2</v>
      </c>
      <c r="G1568">
        <v>0.22001780594251599</v>
      </c>
      <c r="H1568">
        <v>0</v>
      </c>
      <c r="I1568" t="s">
        <v>163</v>
      </c>
    </row>
    <row r="1569" spans="1:9" x14ac:dyDescent="0.25">
      <c r="A1569" t="s">
        <v>636</v>
      </c>
      <c r="B1569">
        <v>740</v>
      </c>
      <c r="C1569">
        <v>0.38916821496363002</v>
      </c>
      <c r="D1569">
        <v>9.6730468913445495</v>
      </c>
      <c r="E1569">
        <v>1.7189036663336701</v>
      </c>
      <c r="F1569">
        <v>0.19382065752856201</v>
      </c>
      <c r="G1569">
        <v>0.53554700532574395</v>
      </c>
      <c r="H1569">
        <v>0</v>
      </c>
      <c r="I1569" t="s">
        <v>158</v>
      </c>
    </row>
    <row r="1570" spans="1:9" x14ac:dyDescent="0.25">
      <c r="A1570" t="s">
        <v>636</v>
      </c>
      <c r="B1570">
        <v>763</v>
      </c>
      <c r="C1570">
        <v>3.39317797608754E-2</v>
      </c>
      <c r="D1570">
        <v>10.096949095845201</v>
      </c>
      <c r="E1570">
        <v>1.0266491376317801E-2</v>
      </c>
      <c r="F1570">
        <v>0.91956297704147005</v>
      </c>
      <c r="G1570">
        <v>0.99893134426886099</v>
      </c>
      <c r="H1570">
        <v>0</v>
      </c>
      <c r="I1570" t="s">
        <v>603</v>
      </c>
    </row>
    <row r="1571" spans="1:9" x14ac:dyDescent="0.25">
      <c r="A1571" t="s">
        <v>636</v>
      </c>
      <c r="B1571">
        <v>778</v>
      </c>
      <c r="C1571">
        <v>1.2958286173691299E-3</v>
      </c>
      <c r="D1571">
        <v>8.9594045274394798</v>
      </c>
      <c r="E1571">
        <v>1.80584762696509E-6</v>
      </c>
      <c r="F1571">
        <v>0.99893134426886099</v>
      </c>
      <c r="G1571">
        <v>0.99893134426886099</v>
      </c>
      <c r="H1571">
        <v>0</v>
      </c>
      <c r="I1571" t="s">
        <v>604</v>
      </c>
    </row>
    <row r="1572" spans="1:9" x14ac:dyDescent="0.25">
      <c r="A1572" t="s">
        <v>636</v>
      </c>
      <c r="B1572">
        <v>796</v>
      </c>
      <c r="C1572">
        <v>-0.296479695221888</v>
      </c>
      <c r="D1572">
        <v>16.704764986131899</v>
      </c>
      <c r="E1572">
        <v>0.40966171153374897</v>
      </c>
      <c r="F1572">
        <v>0.52408512986613498</v>
      </c>
      <c r="G1572">
        <v>0.78583802876070297</v>
      </c>
      <c r="H1572">
        <v>0</v>
      </c>
      <c r="I1572" t="s">
        <v>605</v>
      </c>
    </row>
    <row r="1573" spans="1:9" x14ac:dyDescent="0.25">
      <c r="A1573" t="s">
        <v>636</v>
      </c>
      <c r="B1573">
        <v>833</v>
      </c>
      <c r="C1573">
        <v>-0.38260370440032199</v>
      </c>
      <c r="D1573">
        <v>7.8054053079004602</v>
      </c>
      <c r="E1573">
        <v>0.97372527877464399</v>
      </c>
      <c r="F1573">
        <v>0.32691484994382303</v>
      </c>
      <c r="G1573">
        <v>0.64291201015501498</v>
      </c>
      <c r="H1573">
        <v>0</v>
      </c>
      <c r="I1573" t="s">
        <v>154</v>
      </c>
    </row>
    <row r="1574" spans="1:9" x14ac:dyDescent="0.25">
      <c r="A1574" t="s">
        <v>636</v>
      </c>
      <c r="B1574">
        <v>838</v>
      </c>
      <c r="C1574">
        <v>-0.26801382673042901</v>
      </c>
      <c r="D1574">
        <v>12.638906610369</v>
      </c>
      <c r="E1574">
        <v>0.91048870275859195</v>
      </c>
      <c r="F1574">
        <v>0.34303972404062799</v>
      </c>
      <c r="G1574">
        <v>0.64291201015501498</v>
      </c>
      <c r="H1574">
        <v>0</v>
      </c>
      <c r="I1574" t="s">
        <v>606</v>
      </c>
    </row>
    <row r="1575" spans="1:9" x14ac:dyDescent="0.25">
      <c r="A1575" t="s">
        <v>636</v>
      </c>
      <c r="B1575">
        <v>896</v>
      </c>
      <c r="C1575">
        <v>0.44697796592658501</v>
      </c>
      <c r="D1575">
        <v>11.7272909548001</v>
      </c>
      <c r="E1575">
        <v>2.3565020413429201</v>
      </c>
      <c r="F1575">
        <v>0.128955354425657</v>
      </c>
      <c r="G1575">
        <v>0.52043790550136904</v>
      </c>
      <c r="H1575">
        <v>0</v>
      </c>
      <c r="I1575" t="s">
        <v>607</v>
      </c>
    </row>
    <row r="1576" spans="1:9" x14ac:dyDescent="0.25">
      <c r="A1576" t="s">
        <v>636</v>
      </c>
      <c r="B1576">
        <v>934</v>
      </c>
      <c r="C1576">
        <v>0.109472460857041</v>
      </c>
      <c r="D1576">
        <v>10.459683230305799</v>
      </c>
      <c r="E1576">
        <v>0.105391270340035</v>
      </c>
      <c r="F1576">
        <v>0.74635406636599499</v>
      </c>
      <c r="G1576">
        <v>0.92728838548502401</v>
      </c>
      <c r="H1576">
        <v>0</v>
      </c>
      <c r="I1576" t="s">
        <v>608</v>
      </c>
    </row>
    <row r="1577" spans="1:9" x14ac:dyDescent="0.25">
      <c r="A1577" t="s">
        <v>636</v>
      </c>
      <c r="B1577">
        <v>935</v>
      </c>
      <c r="C1577">
        <v>0.32394075981304798</v>
      </c>
      <c r="D1577">
        <v>7.1263374605881404</v>
      </c>
      <c r="E1577">
        <v>3.2287251712747503E-2</v>
      </c>
      <c r="F1577">
        <v>0.85792418852389796</v>
      </c>
      <c r="G1577">
        <v>0.99673667238793495</v>
      </c>
      <c r="H1577">
        <v>0</v>
      </c>
      <c r="I1577" t="s">
        <v>609</v>
      </c>
    </row>
    <row r="1578" spans="1:9" x14ac:dyDescent="0.25">
      <c r="A1578" t="s">
        <v>636</v>
      </c>
      <c r="B1578">
        <v>947</v>
      </c>
      <c r="C1578">
        <v>-0.59822950322525403</v>
      </c>
      <c r="D1578">
        <v>13.157820995376101</v>
      </c>
      <c r="E1578">
        <v>2.2883416278651798</v>
      </c>
      <c r="F1578">
        <v>0.13453744704010701</v>
      </c>
      <c r="G1578">
        <v>0.52043790550136904</v>
      </c>
      <c r="H1578">
        <v>0</v>
      </c>
      <c r="I1578" t="s">
        <v>151</v>
      </c>
    </row>
    <row r="1579" spans="1:9" x14ac:dyDescent="0.25">
      <c r="A1579" t="s">
        <v>636</v>
      </c>
      <c r="B1579">
        <v>1001</v>
      </c>
      <c r="C1579">
        <v>-0.68513452363551497</v>
      </c>
      <c r="D1579">
        <v>14.3507832556077</v>
      </c>
      <c r="E1579">
        <v>3.1777850156601799</v>
      </c>
      <c r="F1579">
        <v>7.8678785253029099E-2</v>
      </c>
      <c r="G1579">
        <v>0.46083288505345599</v>
      </c>
      <c r="H1579">
        <v>0</v>
      </c>
      <c r="I1579" t="s">
        <v>150</v>
      </c>
    </row>
    <row r="1580" spans="1:9" x14ac:dyDescent="0.25">
      <c r="A1580" t="s">
        <v>636</v>
      </c>
      <c r="B1580">
        <v>1017</v>
      </c>
      <c r="C1580">
        <v>-0.24971650101786899</v>
      </c>
      <c r="D1580">
        <v>13.460062621294499</v>
      </c>
      <c r="E1580">
        <v>0.52946775515596001</v>
      </c>
      <c r="F1580">
        <v>0.469088512957751</v>
      </c>
      <c r="G1580">
        <v>0.75596190745012704</v>
      </c>
      <c r="H1580">
        <v>0</v>
      </c>
      <c r="I1580" t="s">
        <v>149</v>
      </c>
    </row>
    <row r="1581" spans="1:9" x14ac:dyDescent="0.25">
      <c r="A1581" t="s">
        <v>636</v>
      </c>
      <c r="B1581">
        <v>1082</v>
      </c>
      <c r="C1581">
        <v>5.1425002664189E-2</v>
      </c>
      <c r="D1581">
        <v>11.7741867699854</v>
      </c>
      <c r="E1581">
        <v>1.6083855022263099E-2</v>
      </c>
      <c r="F1581">
        <v>0.89942915068109497</v>
      </c>
      <c r="G1581">
        <v>0.99893134426886099</v>
      </c>
      <c r="H1581">
        <v>0</v>
      </c>
      <c r="I1581" t="s">
        <v>147</v>
      </c>
    </row>
    <row r="1582" spans="1:9" x14ac:dyDescent="0.25">
      <c r="A1582" t="s">
        <v>636</v>
      </c>
      <c r="B1582">
        <v>1427</v>
      </c>
      <c r="C1582">
        <v>-1.36479664262272</v>
      </c>
      <c r="D1582">
        <v>7.14825931497026</v>
      </c>
      <c r="E1582">
        <v>0.84588413084066605</v>
      </c>
      <c r="F1582">
        <v>0.36065795691622798</v>
      </c>
      <c r="G1582">
        <v>0.64291201015501498</v>
      </c>
      <c r="H1582">
        <v>0</v>
      </c>
      <c r="I1582" t="s">
        <v>610</v>
      </c>
    </row>
    <row r="1583" spans="1:9" x14ac:dyDescent="0.25">
      <c r="A1583" t="s">
        <v>636</v>
      </c>
      <c r="B1583">
        <v>1429</v>
      </c>
      <c r="C1583">
        <v>-0.85836906819248004</v>
      </c>
      <c r="D1583">
        <v>11.602278364359501</v>
      </c>
      <c r="E1583">
        <v>5.0562085232238596</v>
      </c>
      <c r="F1583">
        <v>2.75502222980821E-2</v>
      </c>
      <c r="G1583">
        <v>0.25101313649363699</v>
      </c>
      <c r="H1583">
        <v>0</v>
      </c>
      <c r="I1583" t="s">
        <v>145</v>
      </c>
    </row>
    <row r="1584" spans="1:9" x14ac:dyDescent="0.25">
      <c r="A1584" t="s">
        <v>636</v>
      </c>
      <c r="B1584">
        <v>1432</v>
      </c>
      <c r="C1584">
        <v>2.4274631106767499E-2</v>
      </c>
      <c r="D1584">
        <v>12.735017006734701</v>
      </c>
      <c r="E1584">
        <v>4.8763712917783497E-3</v>
      </c>
      <c r="F1584">
        <v>0.94451338205115698</v>
      </c>
      <c r="G1584">
        <v>0.99893134426886099</v>
      </c>
      <c r="H1584">
        <v>0</v>
      </c>
      <c r="I1584" t="s">
        <v>141</v>
      </c>
    </row>
    <row r="1585" spans="1:9" x14ac:dyDescent="0.25">
      <c r="A1585" t="s">
        <v>636</v>
      </c>
      <c r="B1585">
        <v>1436</v>
      </c>
      <c r="C1585">
        <v>0.14017430997005501</v>
      </c>
      <c r="D1585">
        <v>10.3117543022171</v>
      </c>
      <c r="E1585">
        <v>0.23118277006193899</v>
      </c>
      <c r="F1585">
        <v>0.632043109552057</v>
      </c>
      <c r="G1585">
        <v>0.85898885479109199</v>
      </c>
      <c r="H1585">
        <v>0</v>
      </c>
      <c r="I1585" t="s">
        <v>140</v>
      </c>
    </row>
    <row r="1586" spans="1:9" x14ac:dyDescent="0.25">
      <c r="A1586" t="s">
        <v>636</v>
      </c>
      <c r="B1586">
        <v>1482</v>
      </c>
      <c r="C1586">
        <v>1.15368836557656</v>
      </c>
      <c r="D1586">
        <v>9.4712142217191406</v>
      </c>
      <c r="E1586">
        <v>10.933138145290799</v>
      </c>
      <c r="F1586">
        <v>1.44964641240992E-3</v>
      </c>
      <c r="G1586">
        <v>5.9435502908806698E-2</v>
      </c>
      <c r="H1586">
        <v>0</v>
      </c>
      <c r="I1586" t="s">
        <v>139</v>
      </c>
    </row>
    <row r="1587" spans="1:9" x14ac:dyDescent="0.25">
      <c r="A1587" t="s">
        <v>636</v>
      </c>
      <c r="B1587">
        <v>1483</v>
      </c>
      <c r="C1587">
        <v>0.79680941240330005</v>
      </c>
      <c r="D1587">
        <v>15.082193944479201</v>
      </c>
      <c r="E1587">
        <v>3.0158228564346601</v>
      </c>
      <c r="F1587">
        <v>8.6547426691660795E-2</v>
      </c>
      <c r="G1587">
        <v>0.47312593258107899</v>
      </c>
      <c r="H1587">
        <v>0</v>
      </c>
      <c r="I1587" t="s">
        <v>138</v>
      </c>
    </row>
    <row r="1588" spans="1:9" x14ac:dyDescent="0.25">
      <c r="A1588" t="s">
        <v>636</v>
      </c>
      <c r="B1588">
        <v>1485</v>
      </c>
      <c r="C1588">
        <v>0.75940685312623901</v>
      </c>
      <c r="D1588">
        <v>13.5687401340638</v>
      </c>
      <c r="E1588">
        <v>2.8167886678457399</v>
      </c>
      <c r="F1588">
        <v>9.7550630719400497E-2</v>
      </c>
      <c r="G1588">
        <v>0.49994698243692798</v>
      </c>
      <c r="H1588">
        <v>0</v>
      </c>
      <c r="I1588" t="s">
        <v>137</v>
      </c>
    </row>
    <row r="1589" spans="1:9" x14ac:dyDescent="0.25">
      <c r="A1589" t="s">
        <v>636</v>
      </c>
      <c r="B1589">
        <v>1486</v>
      </c>
      <c r="C1589">
        <v>-0.61568416100966095</v>
      </c>
      <c r="D1589">
        <v>13.6739039671236</v>
      </c>
      <c r="E1589">
        <v>2.1432953204948602</v>
      </c>
      <c r="F1589">
        <v>0.147358736365476</v>
      </c>
      <c r="G1589">
        <v>0.52043790550136904</v>
      </c>
      <c r="H1589">
        <v>0</v>
      </c>
      <c r="I1589" t="s">
        <v>136</v>
      </c>
    </row>
    <row r="1590" spans="1:9" x14ac:dyDescent="0.25">
      <c r="A1590" t="s">
        <v>636</v>
      </c>
      <c r="B1590">
        <v>1487</v>
      </c>
      <c r="C1590">
        <v>1.02376377877164</v>
      </c>
      <c r="D1590">
        <v>15.2862037880726</v>
      </c>
      <c r="E1590">
        <v>4.2795596914301601</v>
      </c>
      <c r="F1590">
        <v>4.2108182034454003E-2</v>
      </c>
      <c r="G1590">
        <v>0.31389735698411098</v>
      </c>
      <c r="H1590">
        <v>0</v>
      </c>
      <c r="I1590" t="s">
        <v>135</v>
      </c>
    </row>
    <row r="1591" spans="1:9" x14ac:dyDescent="0.25">
      <c r="A1591" t="s">
        <v>636</v>
      </c>
      <c r="B1591">
        <v>1488</v>
      </c>
      <c r="C1591">
        <v>0.73708204201401795</v>
      </c>
      <c r="D1591">
        <v>15.7319654643478</v>
      </c>
      <c r="E1591">
        <v>2.0922112163004498</v>
      </c>
      <c r="F1591">
        <v>0.15232328941503501</v>
      </c>
      <c r="G1591">
        <v>0.52043790550136904</v>
      </c>
      <c r="H1591">
        <v>0</v>
      </c>
      <c r="I1591" t="s">
        <v>134</v>
      </c>
    </row>
    <row r="1592" spans="1:9" x14ac:dyDescent="0.25">
      <c r="A1592" t="s">
        <v>636</v>
      </c>
      <c r="B1592">
        <v>1490</v>
      </c>
      <c r="C1592">
        <v>-0.43344044242635299</v>
      </c>
      <c r="D1592">
        <v>14.679845393715601</v>
      </c>
      <c r="E1592">
        <v>1.0439857179338701</v>
      </c>
      <c r="F1592">
        <v>0.31016964762518601</v>
      </c>
      <c r="G1592">
        <v>0.64291201015501498</v>
      </c>
      <c r="H1592">
        <v>0</v>
      </c>
      <c r="I1592" t="s">
        <v>133</v>
      </c>
    </row>
    <row r="1593" spans="1:9" x14ac:dyDescent="0.25">
      <c r="A1593" t="s">
        <v>636</v>
      </c>
      <c r="B1593">
        <v>1491</v>
      </c>
      <c r="C1593">
        <v>0.94832099883828302</v>
      </c>
      <c r="D1593">
        <v>8.0866123887016794</v>
      </c>
      <c r="E1593">
        <v>7.5481509684090904</v>
      </c>
      <c r="F1593">
        <v>7.5134915567641103E-3</v>
      </c>
      <c r="G1593">
        <v>0.124110850936381</v>
      </c>
      <c r="H1593">
        <v>0</v>
      </c>
      <c r="I1593" t="s">
        <v>132</v>
      </c>
    </row>
    <row r="1594" spans="1:9" x14ac:dyDescent="0.25">
      <c r="A1594" t="s">
        <v>636</v>
      </c>
      <c r="B1594">
        <v>1493</v>
      </c>
      <c r="C1594">
        <v>0.14563831281064801</v>
      </c>
      <c r="D1594">
        <v>9.8896371443548308</v>
      </c>
      <c r="E1594">
        <v>0.15066774815973899</v>
      </c>
      <c r="F1594">
        <v>0.69899389440064796</v>
      </c>
      <c r="G1594">
        <v>0.88180768216697103</v>
      </c>
      <c r="H1594">
        <v>0</v>
      </c>
      <c r="I1594" t="s">
        <v>131</v>
      </c>
    </row>
    <row r="1595" spans="1:9" x14ac:dyDescent="0.25">
      <c r="A1595" t="s">
        <v>636</v>
      </c>
      <c r="B1595">
        <v>1497</v>
      </c>
      <c r="C1595">
        <v>-0.29591701137474602</v>
      </c>
      <c r="D1595">
        <v>15.1770215475531</v>
      </c>
      <c r="E1595">
        <v>0.52959349370569397</v>
      </c>
      <c r="F1595">
        <v>0.46903592524443799</v>
      </c>
      <c r="G1595">
        <v>0.75596190745012704</v>
      </c>
      <c r="H1595">
        <v>0</v>
      </c>
      <c r="I1595" t="s">
        <v>130</v>
      </c>
    </row>
    <row r="1596" spans="1:9" x14ac:dyDescent="0.25">
      <c r="A1596" t="s">
        <v>636</v>
      </c>
      <c r="B1596">
        <v>1502</v>
      </c>
      <c r="C1596">
        <v>-0.92560320777943095</v>
      </c>
      <c r="D1596">
        <v>8.8157061254850504</v>
      </c>
      <c r="E1596">
        <v>7.5338654888145902</v>
      </c>
      <c r="F1596">
        <v>7.5677348131939597E-3</v>
      </c>
      <c r="G1596">
        <v>0.124110850936381</v>
      </c>
      <c r="H1596">
        <v>0</v>
      </c>
      <c r="I1596" t="s">
        <v>127</v>
      </c>
    </row>
    <row r="1597" spans="1:9" x14ac:dyDescent="0.25">
      <c r="A1597" t="s">
        <v>636</v>
      </c>
      <c r="B1597">
        <v>1503</v>
      </c>
      <c r="C1597">
        <v>-0.28295509521845802</v>
      </c>
      <c r="D1597">
        <v>13.103139440382201</v>
      </c>
      <c r="E1597">
        <v>0.66787829370869101</v>
      </c>
      <c r="F1597">
        <v>0.41637204520180698</v>
      </c>
      <c r="G1597">
        <v>0.71130224388642105</v>
      </c>
      <c r="H1597">
        <v>0</v>
      </c>
      <c r="I1597" t="s">
        <v>611</v>
      </c>
    </row>
    <row r="1598" spans="1:9" x14ac:dyDescent="0.25">
      <c r="A1598" t="s">
        <v>636</v>
      </c>
      <c r="B1598">
        <v>1504</v>
      </c>
      <c r="C1598">
        <v>-0.71903323927011198</v>
      </c>
      <c r="D1598">
        <v>12.770287587867999</v>
      </c>
      <c r="E1598">
        <v>4.7273085158510098</v>
      </c>
      <c r="F1598">
        <v>3.2831029016707598E-2</v>
      </c>
      <c r="G1598">
        <v>0.269214437937003</v>
      </c>
      <c r="H1598">
        <v>0</v>
      </c>
      <c r="I1598" t="s">
        <v>612</v>
      </c>
    </row>
    <row r="1599" spans="1:9" x14ac:dyDescent="0.25">
      <c r="A1599" t="s">
        <v>636</v>
      </c>
      <c r="B1599">
        <v>1505</v>
      </c>
      <c r="C1599">
        <v>0.38038501739165398</v>
      </c>
      <c r="D1599">
        <v>9.8379644903060406</v>
      </c>
      <c r="E1599">
        <v>1.4003395996683401</v>
      </c>
      <c r="F1599">
        <v>0.240391372734612</v>
      </c>
      <c r="G1599">
        <v>0.59733613831024801</v>
      </c>
      <c r="H1599">
        <v>0</v>
      </c>
      <c r="I1599" t="s">
        <v>125</v>
      </c>
    </row>
    <row r="1600" spans="1:9" x14ac:dyDescent="0.25">
      <c r="A1600" t="s">
        <v>636</v>
      </c>
      <c r="B1600">
        <v>1537</v>
      </c>
      <c r="C1600">
        <v>-0.49092517053090501</v>
      </c>
      <c r="D1600">
        <v>13.500126773038801</v>
      </c>
      <c r="E1600">
        <v>1.84829650407319</v>
      </c>
      <c r="F1600">
        <v>0.17804132187778199</v>
      </c>
      <c r="G1600">
        <v>0.52140672835636004</v>
      </c>
      <c r="H1600">
        <v>0</v>
      </c>
      <c r="I1600" t="s">
        <v>124</v>
      </c>
    </row>
    <row r="1601" spans="1:9" x14ac:dyDescent="0.25">
      <c r="A1601" t="s">
        <v>636</v>
      </c>
      <c r="B1601">
        <v>1688</v>
      </c>
      <c r="C1601">
        <v>0.38220612976466301</v>
      </c>
      <c r="D1601">
        <v>10.3066005171037</v>
      </c>
      <c r="E1601">
        <v>1.3258278357003099</v>
      </c>
      <c r="F1601">
        <v>0.25319386864258298</v>
      </c>
      <c r="G1601">
        <v>0.61064403613799501</v>
      </c>
      <c r="H1601">
        <v>0</v>
      </c>
      <c r="I1601" t="s">
        <v>121</v>
      </c>
    </row>
    <row r="1602" spans="1:9" x14ac:dyDescent="0.25">
      <c r="A1602" t="s">
        <v>636</v>
      </c>
      <c r="B1602">
        <v>1706</v>
      </c>
      <c r="C1602">
        <v>-0.26811964379190401</v>
      </c>
      <c r="D1602">
        <v>15.288205814744099</v>
      </c>
      <c r="E1602">
        <v>0.403749723206279</v>
      </c>
      <c r="F1602">
        <v>0.52708648270534997</v>
      </c>
      <c r="G1602">
        <v>0.78583802876070297</v>
      </c>
      <c r="H1602">
        <v>0</v>
      </c>
      <c r="I1602" t="s">
        <v>613</v>
      </c>
    </row>
    <row r="1603" spans="1:9" x14ac:dyDescent="0.25">
      <c r="A1603" t="s">
        <v>636</v>
      </c>
      <c r="B1603">
        <v>1709</v>
      </c>
      <c r="C1603">
        <v>0.33468677348752901</v>
      </c>
      <c r="D1603">
        <v>10.4871873852482</v>
      </c>
      <c r="E1603">
        <v>1.23445372542622</v>
      </c>
      <c r="F1603">
        <v>0.27007976963139502</v>
      </c>
      <c r="G1603">
        <v>0.62989061737232899</v>
      </c>
      <c r="H1603">
        <v>0</v>
      </c>
      <c r="I1603" t="s">
        <v>116</v>
      </c>
    </row>
    <row r="1604" spans="1:9" x14ac:dyDescent="0.25">
      <c r="A1604" t="s">
        <v>636</v>
      </c>
      <c r="B1604">
        <v>1712</v>
      </c>
      <c r="C1604">
        <v>-6.7935817253167094E-2</v>
      </c>
      <c r="D1604">
        <v>15.9785281187233</v>
      </c>
      <c r="E1604">
        <v>2.99677895964491E-2</v>
      </c>
      <c r="F1604">
        <v>0.86302809438467598</v>
      </c>
      <c r="G1604">
        <v>0.99673667238793495</v>
      </c>
      <c r="H1604">
        <v>0</v>
      </c>
      <c r="I1604" t="s">
        <v>115</v>
      </c>
    </row>
    <row r="1605" spans="1:9" x14ac:dyDescent="0.25">
      <c r="A1605" t="s">
        <v>636</v>
      </c>
      <c r="B1605">
        <v>1716</v>
      </c>
      <c r="C1605">
        <v>-2.4824242049752001E-2</v>
      </c>
      <c r="D1605">
        <v>6.80762988650942</v>
      </c>
      <c r="E1605">
        <v>3.69269468563861E-3</v>
      </c>
      <c r="F1605">
        <v>0.95170542654407897</v>
      </c>
      <c r="G1605">
        <v>0.99893134426886099</v>
      </c>
      <c r="H1605">
        <v>0</v>
      </c>
      <c r="I1605" t="s">
        <v>114</v>
      </c>
    </row>
    <row r="1606" spans="1:9" x14ac:dyDescent="0.25">
      <c r="A1606" t="s">
        <v>636</v>
      </c>
      <c r="B1606">
        <v>1722</v>
      </c>
      <c r="C1606">
        <v>-0.64617460967842</v>
      </c>
      <c r="D1606">
        <v>6.9988006216957102</v>
      </c>
      <c r="E1606">
        <v>2.4303478407240999</v>
      </c>
      <c r="F1606">
        <v>0.123202145508979</v>
      </c>
      <c r="G1606">
        <v>0.52043790550136904</v>
      </c>
      <c r="H1606">
        <v>0</v>
      </c>
      <c r="I1606" t="s">
        <v>111</v>
      </c>
    </row>
    <row r="1607" spans="1:9" x14ac:dyDescent="0.25">
      <c r="A1607" t="s">
        <v>636</v>
      </c>
      <c r="B1607">
        <v>1729</v>
      </c>
      <c r="C1607">
        <v>0.26964121812838299</v>
      </c>
      <c r="D1607">
        <v>10.114568096408901</v>
      </c>
      <c r="E1607">
        <v>0.52688355250840602</v>
      </c>
      <c r="F1607">
        <v>0.47017143024337099</v>
      </c>
      <c r="G1607">
        <v>0.75596190745012704</v>
      </c>
      <c r="H1607">
        <v>0</v>
      </c>
      <c r="I1607" t="s">
        <v>105</v>
      </c>
    </row>
    <row r="1608" spans="1:9" x14ac:dyDescent="0.25">
      <c r="A1608" t="s">
        <v>636</v>
      </c>
      <c r="B1608">
        <v>1736</v>
      </c>
      <c r="C1608">
        <v>-0.177100998647372</v>
      </c>
      <c r="D1608">
        <v>11.086266771062199</v>
      </c>
      <c r="E1608">
        <v>0.31452220895935601</v>
      </c>
      <c r="F1608">
        <v>0.57658433575578205</v>
      </c>
      <c r="G1608">
        <v>0.82947220231533603</v>
      </c>
      <c r="H1608">
        <v>0</v>
      </c>
      <c r="I1608" t="s">
        <v>101</v>
      </c>
    </row>
    <row r="1609" spans="1:9" x14ac:dyDescent="0.25">
      <c r="A1609" t="s">
        <v>636</v>
      </c>
      <c r="B1609">
        <v>1742</v>
      </c>
      <c r="C1609">
        <v>0.271836273394712</v>
      </c>
      <c r="D1609">
        <v>9.2741732211341397</v>
      </c>
      <c r="E1609">
        <v>0.43341027826997103</v>
      </c>
      <c r="F1609">
        <v>0.51238712694725796</v>
      </c>
      <c r="G1609">
        <v>0.78583802876070297</v>
      </c>
      <c r="H1609">
        <v>0</v>
      </c>
      <c r="I1609" t="s">
        <v>100</v>
      </c>
    </row>
    <row r="1610" spans="1:9" x14ac:dyDescent="0.25">
      <c r="A1610" t="s">
        <v>636</v>
      </c>
      <c r="B1610">
        <v>1756</v>
      </c>
      <c r="C1610">
        <v>-1.0981996770774399E-3</v>
      </c>
      <c r="D1610">
        <v>16.578591527051</v>
      </c>
      <c r="E1610">
        <v>6.6624869228940102E-6</v>
      </c>
      <c r="F1610">
        <v>0.997947349088673</v>
      </c>
      <c r="G1610">
        <v>0.99893134426886099</v>
      </c>
      <c r="H1610">
        <v>0</v>
      </c>
      <c r="I1610" t="s">
        <v>99</v>
      </c>
    </row>
    <row r="1611" spans="1:9" x14ac:dyDescent="0.25">
      <c r="A1611" t="s">
        <v>636</v>
      </c>
      <c r="B1611">
        <v>1757</v>
      </c>
      <c r="C1611">
        <v>0.70521814553069495</v>
      </c>
      <c r="D1611">
        <v>9.4389412201604603</v>
      </c>
      <c r="E1611">
        <v>3.3577839193864598</v>
      </c>
      <c r="F1611">
        <v>7.0843870322208402E-2</v>
      </c>
      <c r="G1611">
        <v>0.44686133587854598</v>
      </c>
      <c r="H1611">
        <v>0</v>
      </c>
      <c r="I1611" t="s">
        <v>614</v>
      </c>
    </row>
    <row r="1612" spans="1:9" x14ac:dyDescent="0.25">
      <c r="A1612" t="s">
        <v>636</v>
      </c>
      <c r="B1612">
        <v>1758</v>
      </c>
      <c r="C1612">
        <v>0.59990772088268096</v>
      </c>
      <c r="D1612">
        <v>15.099877557404</v>
      </c>
      <c r="E1612">
        <v>1.9187296049807701</v>
      </c>
      <c r="F1612">
        <v>0.17008903914352699</v>
      </c>
      <c r="G1612">
        <v>0.52140672835636004</v>
      </c>
      <c r="H1612">
        <v>0</v>
      </c>
      <c r="I1612" t="s">
        <v>615</v>
      </c>
    </row>
    <row r="1613" spans="1:9" x14ac:dyDescent="0.25">
      <c r="A1613" t="s">
        <v>636</v>
      </c>
      <c r="B1613">
        <v>1759</v>
      </c>
      <c r="C1613">
        <v>0.66938408730174603</v>
      </c>
      <c r="D1613">
        <v>10.245906104691199</v>
      </c>
      <c r="E1613">
        <v>3.7977116895393199</v>
      </c>
      <c r="F1613">
        <v>5.5050245151291602E-2</v>
      </c>
      <c r="G1613">
        <v>0.37617667520049303</v>
      </c>
      <c r="H1613">
        <v>0</v>
      </c>
      <c r="I1613" t="s">
        <v>96</v>
      </c>
    </row>
    <row r="1614" spans="1:9" x14ac:dyDescent="0.25">
      <c r="A1614" t="s">
        <v>636</v>
      </c>
      <c r="B1614">
        <v>1760</v>
      </c>
      <c r="C1614">
        <v>-0.14838529409456999</v>
      </c>
      <c r="D1614">
        <v>11.7404277936679</v>
      </c>
      <c r="E1614">
        <v>0.26281250625026698</v>
      </c>
      <c r="F1614">
        <v>0.609695930509772</v>
      </c>
      <c r="G1614">
        <v>0.85898885479109199</v>
      </c>
      <c r="H1614">
        <v>0</v>
      </c>
      <c r="I1614" t="s">
        <v>92</v>
      </c>
    </row>
    <row r="1615" spans="1:9" x14ac:dyDescent="0.25">
      <c r="A1615" t="s">
        <v>636</v>
      </c>
      <c r="B1615">
        <v>1776</v>
      </c>
      <c r="C1615">
        <v>-0.16322709670482799</v>
      </c>
      <c r="D1615">
        <v>8.5832563498235093</v>
      </c>
      <c r="E1615">
        <v>0.18129928554763</v>
      </c>
      <c r="F1615">
        <v>0.67147429465354602</v>
      </c>
      <c r="G1615">
        <v>0.86531288706194198</v>
      </c>
      <c r="H1615">
        <v>0</v>
      </c>
      <c r="I1615" t="s">
        <v>91</v>
      </c>
    </row>
    <row r="1616" spans="1:9" x14ac:dyDescent="0.25">
      <c r="A1616" t="s">
        <v>636</v>
      </c>
      <c r="B1616">
        <v>1778</v>
      </c>
      <c r="C1616">
        <v>2.7344169919146798E-2</v>
      </c>
      <c r="D1616">
        <v>11.6878902422084</v>
      </c>
      <c r="E1616">
        <v>9.1824403740975308E-3</v>
      </c>
      <c r="F1616">
        <v>0.92391423316058796</v>
      </c>
      <c r="G1616">
        <v>0.99893134426886099</v>
      </c>
      <c r="H1616">
        <v>0</v>
      </c>
      <c r="I1616" t="s">
        <v>90</v>
      </c>
    </row>
    <row r="1617" spans="1:9" x14ac:dyDescent="0.25">
      <c r="A1617" t="s">
        <v>636</v>
      </c>
      <c r="B1617">
        <v>1781</v>
      </c>
      <c r="C1617">
        <v>0.29638461301987501</v>
      </c>
      <c r="D1617">
        <v>10.9031655750012</v>
      </c>
      <c r="E1617">
        <v>0.91305724880155203</v>
      </c>
      <c r="F1617">
        <v>0.34236395645651602</v>
      </c>
      <c r="G1617">
        <v>0.64291201015501498</v>
      </c>
      <c r="H1617">
        <v>0</v>
      </c>
      <c r="I1617" t="s">
        <v>89</v>
      </c>
    </row>
    <row r="1618" spans="1:9" x14ac:dyDescent="0.25">
      <c r="A1618" t="s">
        <v>636</v>
      </c>
      <c r="B1618">
        <v>1795</v>
      </c>
      <c r="C1618">
        <v>-0.36418670009029902</v>
      </c>
      <c r="D1618">
        <v>15.2169827699562</v>
      </c>
      <c r="E1618">
        <v>0.99137733889601998</v>
      </c>
      <c r="F1618">
        <v>0.32259668076633102</v>
      </c>
      <c r="G1618">
        <v>0.64291201015501498</v>
      </c>
      <c r="H1618">
        <v>0</v>
      </c>
      <c r="I1618" t="s">
        <v>616</v>
      </c>
    </row>
    <row r="1619" spans="1:9" x14ac:dyDescent="0.25">
      <c r="A1619" t="s">
        <v>636</v>
      </c>
      <c r="B1619">
        <v>1796</v>
      </c>
      <c r="C1619">
        <v>-0.53716807617270801</v>
      </c>
      <c r="D1619">
        <v>13.676129742167999</v>
      </c>
      <c r="E1619">
        <v>1.8809881436495901</v>
      </c>
      <c r="F1619">
        <v>0.17429729766013899</v>
      </c>
      <c r="G1619">
        <v>0.52140672835636004</v>
      </c>
      <c r="H1619">
        <v>0</v>
      </c>
      <c r="I1619" t="s">
        <v>80</v>
      </c>
    </row>
    <row r="1620" spans="1:9" x14ac:dyDescent="0.25">
      <c r="A1620" t="s">
        <v>636</v>
      </c>
      <c r="B1620">
        <v>1833</v>
      </c>
      <c r="C1620">
        <v>1.1046599038976599</v>
      </c>
      <c r="D1620">
        <v>8.5002103158470508</v>
      </c>
      <c r="E1620">
        <v>9.4011421776983894</v>
      </c>
      <c r="F1620">
        <v>3.0113185679372699E-3</v>
      </c>
      <c r="G1620">
        <v>8.23093741902855E-2</v>
      </c>
      <c r="H1620">
        <v>0</v>
      </c>
      <c r="I1620" t="s">
        <v>79</v>
      </c>
    </row>
    <row r="1621" spans="1:9" x14ac:dyDescent="0.25">
      <c r="A1621" t="s">
        <v>636</v>
      </c>
      <c r="B1621">
        <v>1910</v>
      </c>
      <c r="C1621">
        <v>0.19173612065462101</v>
      </c>
      <c r="D1621">
        <v>14.679248242288899</v>
      </c>
      <c r="E1621">
        <v>0.21519552258202099</v>
      </c>
      <c r="F1621">
        <v>0.64406436144699597</v>
      </c>
      <c r="G1621">
        <v>0.85898885479109199</v>
      </c>
      <c r="H1621">
        <v>0</v>
      </c>
      <c r="I1621" t="s">
        <v>617</v>
      </c>
    </row>
    <row r="1622" spans="1:9" x14ac:dyDescent="0.25">
      <c r="A1622" t="s">
        <v>636</v>
      </c>
      <c r="B1622">
        <v>1918</v>
      </c>
      <c r="C1622">
        <v>0.80633673088217905</v>
      </c>
      <c r="D1622">
        <v>9.1931644112601294</v>
      </c>
      <c r="E1622">
        <v>6.5956754265136404</v>
      </c>
      <c r="F1622">
        <v>1.22044393636938E-2</v>
      </c>
      <c r="G1622">
        <v>0.14296628968898401</v>
      </c>
      <c r="H1622">
        <v>0</v>
      </c>
      <c r="I1622" t="s">
        <v>77</v>
      </c>
    </row>
    <row r="1623" spans="1:9" x14ac:dyDescent="0.25">
      <c r="A1623" t="s">
        <v>636</v>
      </c>
      <c r="B1623">
        <v>2013</v>
      </c>
      <c r="C1623">
        <v>-0.43207233328332001</v>
      </c>
      <c r="D1623">
        <v>9.6612121904870296</v>
      </c>
      <c r="E1623">
        <v>1.4596480661176101</v>
      </c>
      <c r="F1623">
        <v>0.23076892988783701</v>
      </c>
      <c r="G1623">
        <v>0.59134538283758298</v>
      </c>
      <c r="H1623">
        <v>0</v>
      </c>
      <c r="I1623" t="s">
        <v>76</v>
      </c>
    </row>
    <row r="1624" spans="1:9" x14ac:dyDescent="0.25">
      <c r="A1624" t="s">
        <v>636</v>
      </c>
      <c r="B1624">
        <v>2078</v>
      </c>
      <c r="C1624">
        <v>0.48115544213804101</v>
      </c>
      <c r="D1624">
        <v>16.642910605638399</v>
      </c>
      <c r="E1624">
        <v>0.98217882592531003</v>
      </c>
      <c r="F1624">
        <v>0.32483728620473501</v>
      </c>
      <c r="G1624">
        <v>0.64291201015501498</v>
      </c>
      <c r="H1624">
        <v>0</v>
      </c>
      <c r="I1624" t="s">
        <v>71</v>
      </c>
    </row>
    <row r="1625" spans="1:9" x14ac:dyDescent="0.25">
      <c r="A1625" t="s">
        <v>636</v>
      </c>
      <c r="B1625">
        <v>2079</v>
      </c>
      <c r="C1625">
        <v>2.8429524341358498E-3</v>
      </c>
      <c r="D1625">
        <v>9.3968591321449608</v>
      </c>
      <c r="E1625">
        <v>6.6921566101515103E-5</v>
      </c>
      <c r="F1625">
        <v>0.99349457701433197</v>
      </c>
      <c r="G1625">
        <v>0.99893134426886099</v>
      </c>
      <c r="H1625">
        <v>0</v>
      </c>
      <c r="I1625" t="s">
        <v>70</v>
      </c>
    </row>
    <row r="1626" spans="1:9" x14ac:dyDescent="0.25">
      <c r="A1626" t="s">
        <v>636</v>
      </c>
      <c r="B1626">
        <v>2260</v>
      </c>
      <c r="C1626">
        <v>-8.5528878211026796E-2</v>
      </c>
      <c r="D1626">
        <v>13.367606619743899</v>
      </c>
      <c r="E1626">
        <v>5.3633049998071197E-2</v>
      </c>
      <c r="F1626">
        <v>0.81748648337244401</v>
      </c>
      <c r="G1626">
        <v>0.98579252406676998</v>
      </c>
      <c r="H1626">
        <v>0</v>
      </c>
      <c r="I1626" t="s">
        <v>65</v>
      </c>
    </row>
    <row r="1627" spans="1:9" x14ac:dyDescent="0.25">
      <c r="A1627" t="s">
        <v>636</v>
      </c>
      <c r="B1627">
        <v>2308</v>
      </c>
      <c r="C1627">
        <v>0.29498346660825597</v>
      </c>
      <c r="D1627">
        <v>14.853531638300099</v>
      </c>
      <c r="E1627">
        <v>0.50052941453103705</v>
      </c>
      <c r="F1627">
        <v>0.48145280014429898</v>
      </c>
      <c r="G1627">
        <v>0.75921403099677898</v>
      </c>
      <c r="H1627">
        <v>0</v>
      </c>
      <c r="I1627" t="s">
        <v>64</v>
      </c>
    </row>
    <row r="1628" spans="1:9" x14ac:dyDescent="0.25">
      <c r="A1628" t="s">
        <v>636</v>
      </c>
      <c r="B1628">
        <v>2776</v>
      </c>
      <c r="C1628">
        <v>-0.41475881082907901</v>
      </c>
      <c r="D1628">
        <v>14.7768392392937</v>
      </c>
      <c r="E1628">
        <v>1.20139944477008</v>
      </c>
      <c r="F1628">
        <v>0.27653734421224202</v>
      </c>
      <c r="G1628">
        <v>0.62989061737232899</v>
      </c>
      <c r="H1628">
        <v>0</v>
      </c>
      <c r="I1628" t="s">
        <v>63</v>
      </c>
    </row>
    <row r="1629" spans="1:9" x14ac:dyDescent="0.25">
      <c r="A1629" t="s">
        <v>636</v>
      </c>
      <c r="B1629">
        <v>2851</v>
      </c>
      <c r="C1629">
        <v>0.456467453586195</v>
      </c>
      <c r="D1629">
        <v>16.701626766412101</v>
      </c>
      <c r="E1629">
        <v>0.691608134374601</v>
      </c>
      <c r="F1629">
        <v>0.40832460449588098</v>
      </c>
      <c r="G1629">
        <v>0.71130224388642105</v>
      </c>
      <c r="H1629">
        <v>0</v>
      </c>
      <c r="I1629" t="s">
        <v>59</v>
      </c>
    </row>
    <row r="1630" spans="1:9" x14ac:dyDescent="0.25">
      <c r="A1630" t="s">
        <v>636</v>
      </c>
      <c r="B1630">
        <v>2852</v>
      </c>
      <c r="C1630">
        <v>0.98883722175211097</v>
      </c>
      <c r="D1630">
        <v>8.8330842478087295</v>
      </c>
      <c r="E1630">
        <v>7.0613463941817498</v>
      </c>
      <c r="F1630">
        <v>9.6139003076871708E-3</v>
      </c>
      <c r="G1630">
        <v>0.13138997087172499</v>
      </c>
      <c r="H1630">
        <v>0</v>
      </c>
      <c r="I1630" t="s">
        <v>55</v>
      </c>
    </row>
    <row r="1631" spans="1:9" x14ac:dyDescent="0.25">
      <c r="A1631" t="s">
        <v>636</v>
      </c>
      <c r="B1631">
        <v>2858</v>
      </c>
      <c r="C1631">
        <v>-0.47566058760958102</v>
      </c>
      <c r="D1631">
        <v>13.246387877641601</v>
      </c>
      <c r="E1631">
        <v>2.3032053463689</v>
      </c>
      <c r="F1631">
        <v>0.13329711096198801</v>
      </c>
      <c r="G1631">
        <v>0.52043790550136904</v>
      </c>
      <c r="H1631">
        <v>0</v>
      </c>
      <c r="I1631" t="s">
        <v>51</v>
      </c>
    </row>
    <row r="1632" spans="1:9" x14ac:dyDescent="0.25">
      <c r="A1632" t="s">
        <v>636</v>
      </c>
      <c r="B1632">
        <v>2861</v>
      </c>
      <c r="C1632">
        <v>-0.25589750970209402</v>
      </c>
      <c r="D1632">
        <v>13.9784886357363</v>
      </c>
      <c r="E1632">
        <v>0.36963502582831198</v>
      </c>
      <c r="F1632">
        <v>0.54503372346863899</v>
      </c>
      <c r="G1632">
        <v>0.79808509507907899</v>
      </c>
      <c r="H1632">
        <v>0</v>
      </c>
      <c r="I1632" t="s">
        <v>50</v>
      </c>
    </row>
    <row r="1633" spans="1:9" x14ac:dyDescent="0.25">
      <c r="A1633" t="s">
        <v>636</v>
      </c>
      <c r="B1633">
        <v>2863</v>
      </c>
      <c r="C1633">
        <v>0.34735664731048699</v>
      </c>
      <c r="D1633">
        <v>10.037168341170601</v>
      </c>
      <c r="E1633">
        <v>0.86800300399656405</v>
      </c>
      <c r="F1633">
        <v>0.35448802067294999</v>
      </c>
      <c r="G1633">
        <v>0.64291201015501498</v>
      </c>
      <c r="H1633">
        <v>0</v>
      </c>
      <c r="I1633" t="s">
        <v>46</v>
      </c>
    </row>
    <row r="1634" spans="1:9" x14ac:dyDescent="0.25">
      <c r="A1634" t="s">
        <v>636</v>
      </c>
      <c r="B1634">
        <v>2866</v>
      </c>
      <c r="C1634">
        <v>0.44238936378692201</v>
      </c>
      <c r="D1634">
        <v>10.3160861792154</v>
      </c>
      <c r="E1634">
        <v>1.7025414259840099</v>
      </c>
      <c r="F1634">
        <v>0.19593183121673599</v>
      </c>
      <c r="G1634">
        <v>0.53554700532574395</v>
      </c>
      <c r="H1634">
        <v>0</v>
      </c>
      <c r="I1634" t="s">
        <v>41</v>
      </c>
    </row>
    <row r="1635" spans="1:9" x14ac:dyDescent="0.25">
      <c r="A1635" t="s">
        <v>636</v>
      </c>
      <c r="B1635">
        <v>2867</v>
      </c>
      <c r="C1635">
        <v>-0.25625596871499401</v>
      </c>
      <c r="D1635">
        <v>13.3400434405215</v>
      </c>
      <c r="E1635">
        <v>0.87589480899526795</v>
      </c>
      <c r="F1635">
        <v>0.35232208278767102</v>
      </c>
      <c r="G1635">
        <v>0.64291201015501498</v>
      </c>
      <c r="H1635">
        <v>0</v>
      </c>
      <c r="I1635" t="s">
        <v>37</v>
      </c>
    </row>
    <row r="1636" spans="1:9" x14ac:dyDescent="0.25">
      <c r="A1636" t="s">
        <v>636</v>
      </c>
      <c r="B1636">
        <v>2874</v>
      </c>
      <c r="C1636">
        <v>9.1538377869864199E-2</v>
      </c>
      <c r="D1636">
        <v>9.6159430355044595</v>
      </c>
      <c r="E1636">
        <v>7.4002906634199894E-2</v>
      </c>
      <c r="F1636">
        <v>0.78634023304920397</v>
      </c>
      <c r="G1636">
        <v>0.96238655388111505</v>
      </c>
      <c r="H1636">
        <v>0</v>
      </c>
      <c r="I1636" t="s">
        <v>36</v>
      </c>
    </row>
    <row r="1637" spans="1:9" x14ac:dyDescent="0.25">
      <c r="A1637" t="s">
        <v>636</v>
      </c>
      <c r="B1637">
        <v>2878</v>
      </c>
      <c r="C1637">
        <v>-1.27459034819253</v>
      </c>
      <c r="D1637">
        <v>12.097982294288601</v>
      </c>
      <c r="E1637">
        <v>14.2890487438244</v>
      </c>
      <c r="F1637">
        <v>3.1188847118036298E-4</v>
      </c>
      <c r="G1637">
        <v>2.5574854636789799E-2</v>
      </c>
      <c r="H1637">
        <v>-1</v>
      </c>
      <c r="I1637" t="s">
        <v>32</v>
      </c>
    </row>
    <row r="1638" spans="1:9" x14ac:dyDescent="0.25">
      <c r="A1638" t="s">
        <v>636</v>
      </c>
      <c r="B1638">
        <v>2880</v>
      </c>
      <c r="C1638">
        <v>0.152844895672401</v>
      </c>
      <c r="D1638">
        <v>13.0354806889406</v>
      </c>
      <c r="E1638">
        <v>0.17676517775603601</v>
      </c>
      <c r="F1638">
        <v>0.67536615575566195</v>
      </c>
      <c r="G1638">
        <v>0.86531288706194198</v>
      </c>
      <c r="H1638">
        <v>0</v>
      </c>
      <c r="I1638" t="s">
        <v>31</v>
      </c>
    </row>
    <row r="1639" spans="1:9" x14ac:dyDescent="0.25">
      <c r="A1639" t="s">
        <v>636</v>
      </c>
      <c r="B1639">
        <v>2881</v>
      </c>
      <c r="C1639">
        <v>5.41754616198434E-2</v>
      </c>
      <c r="D1639">
        <v>10.421547791706001</v>
      </c>
      <c r="E1639">
        <v>3.4121510017540602E-2</v>
      </c>
      <c r="F1639">
        <v>0.85394547850568103</v>
      </c>
      <c r="G1639">
        <v>0.99673667238793495</v>
      </c>
      <c r="H1639">
        <v>0</v>
      </c>
      <c r="I1639" t="s">
        <v>27</v>
      </c>
    </row>
    <row r="1640" spans="1:9" x14ac:dyDescent="0.25">
      <c r="A1640" t="s">
        <v>636</v>
      </c>
      <c r="B1640">
        <v>2910</v>
      </c>
      <c r="C1640">
        <v>-0.394549041483225</v>
      </c>
      <c r="D1640">
        <v>14.068419036355801</v>
      </c>
      <c r="E1640">
        <v>1.03508054652404</v>
      </c>
      <c r="F1640">
        <v>0.31222803301574797</v>
      </c>
      <c r="G1640">
        <v>0.64291201015501498</v>
      </c>
      <c r="H1640">
        <v>0</v>
      </c>
      <c r="I1640" t="s">
        <v>20</v>
      </c>
    </row>
    <row r="1641" spans="1:9" x14ac:dyDescent="0.25">
      <c r="A1641" t="s">
        <v>636</v>
      </c>
      <c r="B1641">
        <v>2913</v>
      </c>
      <c r="C1641">
        <v>-2.7785104904582298</v>
      </c>
      <c r="D1641">
        <v>7.5022727021942197</v>
      </c>
      <c r="E1641">
        <v>1.64731955544603</v>
      </c>
      <c r="F1641">
        <v>0.203802399240571</v>
      </c>
      <c r="G1641">
        <v>0.53909021734602702</v>
      </c>
      <c r="H1641">
        <v>0</v>
      </c>
      <c r="I1641" t="s">
        <v>13</v>
      </c>
    </row>
    <row r="1642" spans="1:9" x14ac:dyDescent="0.25">
      <c r="A1642" t="s">
        <v>636</v>
      </c>
      <c r="B1642">
        <v>2914</v>
      </c>
      <c r="C1642">
        <v>0.65374140258354596</v>
      </c>
      <c r="D1642">
        <v>14.6977317906334</v>
      </c>
      <c r="E1642">
        <v>2.1092528073713699</v>
      </c>
      <c r="F1642">
        <v>0.15056744683595299</v>
      </c>
      <c r="G1642">
        <v>0.52043790550136904</v>
      </c>
      <c r="H1642">
        <v>0</v>
      </c>
      <c r="I1642" t="s">
        <v>6</v>
      </c>
    </row>
    <row r="1643" spans="1:9" x14ac:dyDescent="0.25">
      <c r="A1643" t="s">
        <v>637</v>
      </c>
      <c r="B1643">
        <v>81</v>
      </c>
      <c r="C1643">
        <v>-0.239402632826899</v>
      </c>
      <c r="D1643">
        <v>10.263716174279001</v>
      </c>
      <c r="E1643">
        <v>0.46786973905284401</v>
      </c>
      <c r="F1643">
        <v>0.496069707321594</v>
      </c>
      <c r="G1643">
        <v>0.66625388740026703</v>
      </c>
      <c r="H1643">
        <v>0</v>
      </c>
      <c r="I1643" t="s">
        <v>600</v>
      </c>
    </row>
    <row r="1644" spans="1:9" x14ac:dyDescent="0.25">
      <c r="A1644" t="s">
        <v>637</v>
      </c>
      <c r="B1644">
        <v>170</v>
      </c>
      <c r="C1644">
        <v>2.5780747158567199E-3</v>
      </c>
      <c r="D1644">
        <v>9.0230144745383303</v>
      </c>
      <c r="E1644">
        <v>4.9767645578528101E-5</v>
      </c>
      <c r="F1644">
        <v>0.99438994269016001</v>
      </c>
      <c r="G1644">
        <v>0.99843329183062102</v>
      </c>
      <c r="H1644">
        <v>0</v>
      </c>
      <c r="I1644" t="s">
        <v>167</v>
      </c>
    </row>
    <row r="1645" spans="1:9" x14ac:dyDescent="0.25">
      <c r="A1645" t="s">
        <v>637</v>
      </c>
      <c r="B1645">
        <v>213</v>
      </c>
      <c r="C1645">
        <v>-0.55448275552153803</v>
      </c>
      <c r="D1645">
        <v>6.7997721942350804</v>
      </c>
      <c r="E1645">
        <v>1.50244245435016</v>
      </c>
      <c r="F1645">
        <v>0.22411791758407501</v>
      </c>
      <c r="G1645">
        <v>0.45944173104735397</v>
      </c>
      <c r="H1645">
        <v>0</v>
      </c>
      <c r="I1645" t="s">
        <v>166</v>
      </c>
    </row>
    <row r="1646" spans="1:9" x14ac:dyDescent="0.25">
      <c r="A1646" t="s">
        <v>637</v>
      </c>
      <c r="B1646">
        <v>228</v>
      </c>
      <c r="C1646">
        <v>-0.51130625279721897</v>
      </c>
      <c r="D1646">
        <v>16.207411874399298</v>
      </c>
      <c r="E1646">
        <v>1.4583614667623499</v>
      </c>
      <c r="F1646">
        <v>0.23097259937228401</v>
      </c>
      <c r="G1646">
        <v>0.46194519874456802</v>
      </c>
      <c r="H1646">
        <v>0</v>
      </c>
      <c r="I1646" t="s">
        <v>165</v>
      </c>
    </row>
    <row r="1647" spans="1:9" x14ac:dyDescent="0.25">
      <c r="A1647" t="s">
        <v>637</v>
      </c>
      <c r="B1647">
        <v>266</v>
      </c>
      <c r="C1647">
        <v>-0.10017755252472201</v>
      </c>
      <c r="D1647">
        <v>8.0246073039887094</v>
      </c>
      <c r="E1647">
        <v>7.6476944197646599E-2</v>
      </c>
      <c r="F1647">
        <v>0.78288785779027703</v>
      </c>
      <c r="G1647">
        <v>0.85595739118403602</v>
      </c>
      <c r="H1647">
        <v>0</v>
      </c>
      <c r="I1647" t="s">
        <v>601</v>
      </c>
    </row>
    <row r="1648" spans="1:9" x14ac:dyDescent="0.25">
      <c r="A1648" t="s">
        <v>637</v>
      </c>
      <c r="B1648">
        <v>722</v>
      </c>
      <c r="C1648">
        <v>-1.1148849473943501</v>
      </c>
      <c r="D1648">
        <v>10.0121130869182</v>
      </c>
      <c r="E1648">
        <v>13.6185841518252</v>
      </c>
      <c r="F1648">
        <v>4.21214906279657E-4</v>
      </c>
      <c r="G1648">
        <v>4.9342317592759796E-3</v>
      </c>
      <c r="H1648">
        <v>-1</v>
      </c>
      <c r="I1648" t="s">
        <v>602</v>
      </c>
    </row>
    <row r="1649" spans="1:9" x14ac:dyDescent="0.25">
      <c r="A1649" t="s">
        <v>637</v>
      </c>
      <c r="B1649">
        <v>724</v>
      </c>
      <c r="C1649">
        <v>-0.88535434617233399</v>
      </c>
      <c r="D1649">
        <v>9.3183853088220108</v>
      </c>
      <c r="E1649">
        <v>5.4175250017675598</v>
      </c>
      <c r="F1649">
        <v>2.2626291077616802E-2</v>
      </c>
      <c r="G1649">
        <v>0.110441203605831</v>
      </c>
      <c r="H1649">
        <v>0</v>
      </c>
      <c r="I1649" t="s">
        <v>164</v>
      </c>
    </row>
    <row r="1650" spans="1:9" x14ac:dyDescent="0.25">
      <c r="A1650" t="s">
        <v>637</v>
      </c>
      <c r="B1650">
        <v>735</v>
      </c>
      <c r="C1650">
        <v>0.73287636613863005</v>
      </c>
      <c r="D1650">
        <v>11.6319168859828</v>
      </c>
      <c r="E1650">
        <v>5.3952798504140498</v>
      </c>
      <c r="F1650">
        <v>2.28963470890137E-2</v>
      </c>
      <c r="G1650">
        <v>0.110441203605831</v>
      </c>
      <c r="H1650">
        <v>0</v>
      </c>
      <c r="I1650" t="s">
        <v>163</v>
      </c>
    </row>
    <row r="1651" spans="1:9" x14ac:dyDescent="0.25">
      <c r="A1651" t="s">
        <v>637</v>
      </c>
      <c r="B1651">
        <v>740</v>
      </c>
      <c r="C1651">
        <v>-0.194815037324755</v>
      </c>
      <c r="D1651">
        <v>9.6730468913445495</v>
      </c>
      <c r="E1651">
        <v>0.38606412545966601</v>
      </c>
      <c r="F1651">
        <v>0.53625312888314203</v>
      </c>
      <c r="G1651">
        <v>0.66625388740026703</v>
      </c>
      <c r="H1651">
        <v>0</v>
      </c>
      <c r="I1651" t="s">
        <v>158</v>
      </c>
    </row>
    <row r="1652" spans="1:9" x14ac:dyDescent="0.25">
      <c r="A1652" t="s">
        <v>637</v>
      </c>
      <c r="B1652">
        <v>763</v>
      </c>
      <c r="C1652">
        <v>-0.55942931019575504</v>
      </c>
      <c r="D1652">
        <v>10.096949095845201</v>
      </c>
      <c r="E1652">
        <v>2.5083905202712899</v>
      </c>
      <c r="F1652">
        <v>0.11743512807013699</v>
      </c>
      <c r="G1652">
        <v>0.30092751567972598</v>
      </c>
      <c r="H1652">
        <v>0</v>
      </c>
      <c r="I1652" t="s">
        <v>603</v>
      </c>
    </row>
    <row r="1653" spans="1:9" x14ac:dyDescent="0.25">
      <c r="A1653" t="s">
        <v>637</v>
      </c>
      <c r="B1653">
        <v>778</v>
      </c>
      <c r="C1653">
        <v>-0.301957459359048</v>
      </c>
      <c r="D1653">
        <v>8.9594045274394798</v>
      </c>
      <c r="E1653">
        <v>0.72395805787366996</v>
      </c>
      <c r="F1653">
        <v>0.39754780744900498</v>
      </c>
      <c r="G1653">
        <v>0.58212357519318503</v>
      </c>
      <c r="H1653">
        <v>0</v>
      </c>
      <c r="I1653" t="s">
        <v>604</v>
      </c>
    </row>
    <row r="1654" spans="1:9" x14ac:dyDescent="0.25">
      <c r="A1654" t="s">
        <v>637</v>
      </c>
      <c r="B1654">
        <v>796</v>
      </c>
      <c r="C1654">
        <v>0.93780379916007095</v>
      </c>
      <c r="D1654">
        <v>16.704764986131899</v>
      </c>
      <c r="E1654">
        <v>3.6881261565391301</v>
      </c>
      <c r="F1654">
        <v>5.8589957813292702E-2</v>
      </c>
      <c r="G1654">
        <v>0.20018235586208299</v>
      </c>
      <c r="H1654">
        <v>0</v>
      </c>
      <c r="I1654" t="s">
        <v>605</v>
      </c>
    </row>
    <row r="1655" spans="1:9" x14ac:dyDescent="0.25">
      <c r="A1655" t="s">
        <v>637</v>
      </c>
      <c r="B1655">
        <v>833</v>
      </c>
      <c r="C1655">
        <v>4.0684360875170397E-2</v>
      </c>
      <c r="D1655">
        <v>7.8054053079004602</v>
      </c>
      <c r="E1655">
        <v>1.04565686271617E-2</v>
      </c>
      <c r="F1655">
        <v>0.91882437503409697</v>
      </c>
      <c r="G1655">
        <v>0.94179498440994902</v>
      </c>
      <c r="H1655">
        <v>0</v>
      </c>
      <c r="I1655" t="s">
        <v>154</v>
      </c>
    </row>
    <row r="1656" spans="1:9" x14ac:dyDescent="0.25">
      <c r="A1656" t="s">
        <v>637</v>
      </c>
      <c r="B1656">
        <v>838</v>
      </c>
      <c r="C1656">
        <v>0.239726694497257</v>
      </c>
      <c r="D1656">
        <v>12.638906610369</v>
      </c>
      <c r="E1656">
        <v>0.65816245293847397</v>
      </c>
      <c r="F1656">
        <v>0.41976784253236199</v>
      </c>
      <c r="G1656">
        <v>0.58885504916837295</v>
      </c>
      <c r="H1656">
        <v>0</v>
      </c>
      <c r="I1656" t="s">
        <v>606</v>
      </c>
    </row>
    <row r="1657" spans="1:9" x14ac:dyDescent="0.25">
      <c r="A1657" t="s">
        <v>637</v>
      </c>
      <c r="B1657">
        <v>896</v>
      </c>
      <c r="C1657">
        <v>0.15036535840490201</v>
      </c>
      <c r="D1657">
        <v>11.7272909548001</v>
      </c>
      <c r="E1657">
        <v>0.238765643582451</v>
      </c>
      <c r="F1657">
        <v>0.62651996621067796</v>
      </c>
      <c r="G1657">
        <v>0.73392338898965104</v>
      </c>
      <c r="H1657">
        <v>0</v>
      </c>
      <c r="I1657" t="s">
        <v>607</v>
      </c>
    </row>
    <row r="1658" spans="1:9" x14ac:dyDescent="0.25">
      <c r="A1658" t="s">
        <v>637</v>
      </c>
      <c r="B1658">
        <v>934</v>
      </c>
      <c r="C1658">
        <v>-1.20023953447818</v>
      </c>
      <c r="D1658">
        <v>10.459683230305799</v>
      </c>
      <c r="E1658">
        <v>11.2696820027902</v>
      </c>
      <c r="F1658">
        <v>1.23788297097539E-3</v>
      </c>
      <c r="G1658">
        <v>1.0150640361998199E-2</v>
      </c>
      <c r="H1658">
        <v>-1</v>
      </c>
      <c r="I1658" t="s">
        <v>608</v>
      </c>
    </row>
    <row r="1659" spans="1:9" x14ac:dyDescent="0.25">
      <c r="A1659" t="s">
        <v>637</v>
      </c>
      <c r="B1659">
        <v>935</v>
      </c>
      <c r="C1659">
        <v>-2.4179346287240802</v>
      </c>
      <c r="D1659">
        <v>7.1263374605881404</v>
      </c>
      <c r="E1659">
        <v>1.0868363880233101</v>
      </c>
      <c r="F1659">
        <v>0.30080447426508</v>
      </c>
      <c r="G1659">
        <v>0.51800416888712997</v>
      </c>
      <c r="H1659">
        <v>0</v>
      </c>
      <c r="I1659" t="s">
        <v>609</v>
      </c>
    </row>
    <row r="1660" spans="1:9" x14ac:dyDescent="0.25">
      <c r="A1660" t="s">
        <v>637</v>
      </c>
      <c r="B1660">
        <v>947</v>
      </c>
      <c r="C1660">
        <v>-0.86222425520171297</v>
      </c>
      <c r="D1660">
        <v>13.157820995376101</v>
      </c>
      <c r="E1660">
        <v>4.3042054131365397</v>
      </c>
      <c r="F1660">
        <v>4.14374984694557E-2</v>
      </c>
      <c r="G1660">
        <v>0.16180356545215999</v>
      </c>
      <c r="H1660">
        <v>0</v>
      </c>
      <c r="I1660" t="s">
        <v>151</v>
      </c>
    </row>
    <row r="1661" spans="1:9" x14ac:dyDescent="0.25">
      <c r="A1661" t="s">
        <v>637</v>
      </c>
      <c r="B1661">
        <v>1001</v>
      </c>
      <c r="C1661">
        <v>0.52406771594047896</v>
      </c>
      <c r="D1661">
        <v>14.3507832556077</v>
      </c>
      <c r="E1661">
        <v>1.6914394569058</v>
      </c>
      <c r="F1661">
        <v>0.19737988218535599</v>
      </c>
      <c r="G1661">
        <v>0.44958750942219899</v>
      </c>
      <c r="H1661">
        <v>0</v>
      </c>
      <c r="I1661" t="s">
        <v>150</v>
      </c>
    </row>
    <row r="1662" spans="1:9" x14ac:dyDescent="0.25">
      <c r="A1662" t="s">
        <v>637</v>
      </c>
      <c r="B1662">
        <v>1017</v>
      </c>
      <c r="C1662">
        <v>-0.21974910049132801</v>
      </c>
      <c r="D1662">
        <v>13.460062621294499</v>
      </c>
      <c r="E1662">
        <v>0.37034529861305099</v>
      </c>
      <c r="F1662">
        <v>0.54464861141969001</v>
      </c>
      <c r="G1662">
        <v>0.66658486770768</v>
      </c>
      <c r="H1662">
        <v>0</v>
      </c>
      <c r="I1662" t="s">
        <v>149</v>
      </c>
    </row>
    <row r="1663" spans="1:9" x14ac:dyDescent="0.25">
      <c r="A1663" t="s">
        <v>637</v>
      </c>
      <c r="B1663">
        <v>1082</v>
      </c>
      <c r="C1663">
        <v>-0.69143523617366798</v>
      </c>
      <c r="D1663">
        <v>11.7741867699854</v>
      </c>
      <c r="E1663">
        <v>2.6130158689226901</v>
      </c>
      <c r="F1663">
        <v>0.110295075098073</v>
      </c>
      <c r="G1663">
        <v>0.29174826316264602</v>
      </c>
      <c r="H1663">
        <v>0</v>
      </c>
      <c r="I1663" t="s">
        <v>147</v>
      </c>
    </row>
    <row r="1664" spans="1:9" x14ac:dyDescent="0.25">
      <c r="A1664" t="s">
        <v>637</v>
      </c>
      <c r="B1664">
        <v>1427</v>
      </c>
      <c r="C1664">
        <v>-1.2250602088051299</v>
      </c>
      <c r="D1664">
        <v>7.14825931497026</v>
      </c>
      <c r="E1664">
        <v>0.72398553717049297</v>
      </c>
      <c r="F1664">
        <v>0.397538893377686</v>
      </c>
      <c r="G1664">
        <v>0.58212357519318503</v>
      </c>
      <c r="H1664">
        <v>0</v>
      </c>
      <c r="I1664" t="s">
        <v>610</v>
      </c>
    </row>
    <row r="1665" spans="1:9" x14ac:dyDescent="0.25">
      <c r="A1665" t="s">
        <v>637</v>
      </c>
      <c r="B1665">
        <v>1429</v>
      </c>
      <c r="C1665">
        <v>0.33288866192217398</v>
      </c>
      <c r="D1665">
        <v>11.602278364359501</v>
      </c>
      <c r="E1665">
        <v>0.69591331106385901</v>
      </c>
      <c r="F1665">
        <v>0.406876417492397</v>
      </c>
      <c r="G1665">
        <v>0.58533098656800997</v>
      </c>
      <c r="H1665">
        <v>0</v>
      </c>
      <c r="I1665" t="s">
        <v>145</v>
      </c>
    </row>
    <row r="1666" spans="1:9" x14ac:dyDescent="0.25">
      <c r="A1666" t="s">
        <v>637</v>
      </c>
      <c r="B1666">
        <v>1432</v>
      </c>
      <c r="C1666">
        <v>-0.20096684016458699</v>
      </c>
      <c r="D1666">
        <v>12.735017006734701</v>
      </c>
      <c r="E1666">
        <v>0.30109079796001897</v>
      </c>
      <c r="F1666">
        <v>0.58482368377401905</v>
      </c>
      <c r="G1666">
        <v>0.69500785607926896</v>
      </c>
      <c r="H1666">
        <v>0</v>
      </c>
      <c r="I1666" t="s">
        <v>141</v>
      </c>
    </row>
    <row r="1667" spans="1:9" x14ac:dyDescent="0.25">
      <c r="A1667" t="s">
        <v>637</v>
      </c>
      <c r="B1667">
        <v>1436</v>
      </c>
      <c r="C1667">
        <v>-0.55821098573419303</v>
      </c>
      <c r="D1667">
        <v>10.3117543022171</v>
      </c>
      <c r="E1667">
        <v>3.2887751834396401</v>
      </c>
      <c r="F1667">
        <v>7.3741763713030303E-2</v>
      </c>
      <c r="G1667">
        <v>0.22395646757290699</v>
      </c>
      <c r="H1667">
        <v>0</v>
      </c>
      <c r="I1667" t="s">
        <v>140</v>
      </c>
    </row>
    <row r="1668" spans="1:9" x14ac:dyDescent="0.25">
      <c r="A1668" t="s">
        <v>637</v>
      </c>
      <c r="B1668">
        <v>1482</v>
      </c>
      <c r="C1668">
        <v>1.3937454424225699</v>
      </c>
      <c r="D1668">
        <v>9.4712142217191406</v>
      </c>
      <c r="E1668">
        <v>14.7394793029249</v>
      </c>
      <c r="F1668">
        <v>2.5530116431630301E-4</v>
      </c>
      <c r="G1668">
        <v>4.4730934519456901E-3</v>
      </c>
      <c r="H1668">
        <v>1</v>
      </c>
      <c r="I1668" t="s">
        <v>139</v>
      </c>
    </row>
    <row r="1669" spans="1:9" x14ac:dyDescent="0.25">
      <c r="A1669" t="s">
        <v>637</v>
      </c>
      <c r="B1669">
        <v>1483</v>
      </c>
      <c r="C1669">
        <v>1.68082456396128</v>
      </c>
      <c r="D1669">
        <v>15.082193944479201</v>
      </c>
      <c r="E1669">
        <v>11.796854720649099</v>
      </c>
      <c r="F1669">
        <v>9.6836648145394498E-4</v>
      </c>
      <c r="G1669">
        <v>9.7894485932437606E-3</v>
      </c>
      <c r="H1669">
        <v>1</v>
      </c>
      <c r="I1669" t="s">
        <v>138</v>
      </c>
    </row>
    <row r="1670" spans="1:9" x14ac:dyDescent="0.25">
      <c r="A1670" t="s">
        <v>637</v>
      </c>
      <c r="B1670">
        <v>1485</v>
      </c>
      <c r="C1670">
        <v>1.82170948948157</v>
      </c>
      <c r="D1670">
        <v>13.5687401340638</v>
      </c>
      <c r="E1670">
        <v>14.2202564372609</v>
      </c>
      <c r="F1670">
        <v>3.2729952087407502E-4</v>
      </c>
      <c r="G1670">
        <v>4.4730934519456901E-3</v>
      </c>
      <c r="H1670">
        <v>1</v>
      </c>
      <c r="I1670" t="s">
        <v>137</v>
      </c>
    </row>
    <row r="1671" spans="1:9" x14ac:dyDescent="0.25">
      <c r="A1671" t="s">
        <v>637</v>
      </c>
      <c r="B1671">
        <v>1486</v>
      </c>
      <c r="C1671">
        <v>-0.81846600053638696</v>
      </c>
      <c r="D1671">
        <v>13.6739039671236</v>
      </c>
      <c r="E1671">
        <v>3.4316920268211399</v>
      </c>
      <c r="F1671">
        <v>6.7877642747162306E-2</v>
      </c>
      <c r="G1671">
        <v>0.21407564251028099</v>
      </c>
      <c r="H1671">
        <v>0</v>
      </c>
      <c r="I1671" t="s">
        <v>136</v>
      </c>
    </row>
    <row r="1672" spans="1:9" x14ac:dyDescent="0.25">
      <c r="A1672" t="s">
        <v>637</v>
      </c>
      <c r="B1672">
        <v>1487</v>
      </c>
      <c r="C1672">
        <v>-0.32866059674376302</v>
      </c>
      <c r="D1672">
        <v>15.2862037880726</v>
      </c>
      <c r="E1672">
        <v>0.393170986362257</v>
      </c>
      <c r="F1672">
        <v>0.53258960807532696</v>
      </c>
      <c r="G1672">
        <v>0.66625388740026703</v>
      </c>
      <c r="H1672">
        <v>0</v>
      </c>
      <c r="I1672" t="s">
        <v>135</v>
      </c>
    </row>
    <row r="1673" spans="1:9" x14ac:dyDescent="0.25">
      <c r="A1673" t="s">
        <v>637</v>
      </c>
      <c r="B1673">
        <v>1488</v>
      </c>
      <c r="C1673">
        <v>-0.12692792288046101</v>
      </c>
      <c r="D1673">
        <v>15.7319654643478</v>
      </c>
      <c r="E1673">
        <v>5.5413990634223101E-2</v>
      </c>
      <c r="F1673">
        <v>0.81455472179138499</v>
      </c>
      <c r="G1673">
        <v>0.86744788554407304</v>
      </c>
      <c r="H1673">
        <v>0</v>
      </c>
      <c r="I1673" t="s">
        <v>134</v>
      </c>
    </row>
    <row r="1674" spans="1:9" x14ac:dyDescent="0.25">
      <c r="A1674" t="s">
        <v>637</v>
      </c>
      <c r="B1674">
        <v>1490</v>
      </c>
      <c r="C1674">
        <v>-0.15475326786666499</v>
      </c>
      <c r="D1674">
        <v>14.679845393715601</v>
      </c>
      <c r="E1674">
        <v>0.120611578512564</v>
      </c>
      <c r="F1674">
        <v>0.72934149106572899</v>
      </c>
      <c r="G1674">
        <v>0.80818921982959102</v>
      </c>
      <c r="H1674">
        <v>0</v>
      </c>
      <c r="I1674" t="s">
        <v>133</v>
      </c>
    </row>
    <row r="1675" spans="1:9" x14ac:dyDescent="0.25">
      <c r="A1675" t="s">
        <v>637</v>
      </c>
      <c r="B1675">
        <v>1491</v>
      </c>
      <c r="C1675">
        <v>0.76005308042490505</v>
      </c>
      <c r="D1675">
        <v>8.0866123887016794</v>
      </c>
      <c r="E1675">
        <v>4.3642735801502202</v>
      </c>
      <c r="F1675">
        <v>4.00808800946496E-2</v>
      </c>
      <c r="G1675">
        <v>0.16180356545215999</v>
      </c>
      <c r="H1675">
        <v>0</v>
      </c>
      <c r="I1675" t="s">
        <v>132</v>
      </c>
    </row>
    <row r="1676" spans="1:9" x14ac:dyDescent="0.25">
      <c r="A1676" t="s">
        <v>637</v>
      </c>
      <c r="B1676">
        <v>1493</v>
      </c>
      <c r="C1676">
        <v>-0.31835271317027702</v>
      </c>
      <c r="D1676">
        <v>9.8896371443548308</v>
      </c>
      <c r="E1676">
        <v>0.64709148231941505</v>
      </c>
      <c r="F1676">
        <v>0.42368838903578099</v>
      </c>
      <c r="G1676">
        <v>0.58885504916837295</v>
      </c>
      <c r="H1676">
        <v>0</v>
      </c>
      <c r="I1676" t="s">
        <v>131</v>
      </c>
    </row>
    <row r="1677" spans="1:9" x14ac:dyDescent="0.25">
      <c r="A1677" t="s">
        <v>637</v>
      </c>
      <c r="B1677">
        <v>1497</v>
      </c>
      <c r="C1677">
        <v>0.42094185923879202</v>
      </c>
      <c r="D1677">
        <v>15.1770215475531</v>
      </c>
      <c r="E1677">
        <v>0.96808717020588397</v>
      </c>
      <c r="F1677">
        <v>0.32831040938767198</v>
      </c>
      <c r="G1677">
        <v>0.538429071395782</v>
      </c>
      <c r="H1677">
        <v>0</v>
      </c>
      <c r="I1677" t="s">
        <v>130</v>
      </c>
    </row>
    <row r="1678" spans="1:9" x14ac:dyDescent="0.25">
      <c r="A1678" t="s">
        <v>637</v>
      </c>
      <c r="B1678">
        <v>1502</v>
      </c>
      <c r="C1678">
        <v>-0.41396394921889001</v>
      </c>
      <c r="D1678">
        <v>8.8157061254850504</v>
      </c>
      <c r="E1678">
        <v>1.3850587193086501</v>
      </c>
      <c r="F1678">
        <v>0.242950270991318</v>
      </c>
      <c r="G1678">
        <v>0.466214589433252</v>
      </c>
      <c r="H1678">
        <v>0</v>
      </c>
      <c r="I1678" t="s">
        <v>127</v>
      </c>
    </row>
    <row r="1679" spans="1:9" x14ac:dyDescent="0.25">
      <c r="A1679" t="s">
        <v>637</v>
      </c>
      <c r="B1679">
        <v>1503</v>
      </c>
      <c r="C1679">
        <v>-1.2147806196583699</v>
      </c>
      <c r="D1679">
        <v>13.103139440382201</v>
      </c>
      <c r="E1679">
        <v>11.032808167700701</v>
      </c>
      <c r="F1679">
        <v>1.3832768355271901E-3</v>
      </c>
      <c r="G1679">
        <v>1.03117000466573E-2</v>
      </c>
      <c r="H1679">
        <v>-1</v>
      </c>
      <c r="I1679" t="s">
        <v>611</v>
      </c>
    </row>
    <row r="1680" spans="1:9" x14ac:dyDescent="0.25">
      <c r="A1680" t="s">
        <v>637</v>
      </c>
      <c r="B1680">
        <v>1504</v>
      </c>
      <c r="C1680">
        <v>-0.43375257229825498</v>
      </c>
      <c r="D1680">
        <v>12.770287587867999</v>
      </c>
      <c r="E1680">
        <v>1.56682245385406</v>
      </c>
      <c r="F1680">
        <v>0.214545738184094</v>
      </c>
      <c r="G1680">
        <v>0.45944173104735397</v>
      </c>
      <c r="H1680">
        <v>0</v>
      </c>
      <c r="I1680" t="s">
        <v>612</v>
      </c>
    </row>
    <row r="1681" spans="1:9" x14ac:dyDescent="0.25">
      <c r="A1681" t="s">
        <v>637</v>
      </c>
      <c r="B1681">
        <v>1505</v>
      </c>
      <c r="C1681">
        <v>6.6839988985182501E-4</v>
      </c>
      <c r="D1681">
        <v>9.8379644903060406</v>
      </c>
      <c r="E1681">
        <v>3.88134265313149E-6</v>
      </c>
      <c r="F1681">
        <v>0.99843329183062102</v>
      </c>
      <c r="G1681">
        <v>0.99843329183062102</v>
      </c>
      <c r="H1681">
        <v>0</v>
      </c>
      <c r="I1681" t="s">
        <v>125</v>
      </c>
    </row>
    <row r="1682" spans="1:9" x14ac:dyDescent="0.25">
      <c r="A1682" t="s">
        <v>637</v>
      </c>
      <c r="B1682">
        <v>1537</v>
      </c>
      <c r="C1682">
        <v>0.61728152222244903</v>
      </c>
      <c r="D1682">
        <v>13.500126773038801</v>
      </c>
      <c r="E1682">
        <v>2.6461833946450799</v>
      </c>
      <c r="F1682">
        <v>0.107979106895391</v>
      </c>
      <c r="G1682">
        <v>0.29174826316264602</v>
      </c>
      <c r="H1682">
        <v>0</v>
      </c>
      <c r="I1682" t="s">
        <v>124</v>
      </c>
    </row>
    <row r="1683" spans="1:9" x14ac:dyDescent="0.25">
      <c r="A1683" t="s">
        <v>637</v>
      </c>
      <c r="B1683">
        <v>1688</v>
      </c>
      <c r="C1683">
        <v>-0.93426577800770205</v>
      </c>
      <c r="D1683">
        <v>10.3066005171037</v>
      </c>
      <c r="E1683">
        <v>7.0518151166282097</v>
      </c>
      <c r="F1683">
        <v>9.6606938042910692E-3</v>
      </c>
      <c r="G1683">
        <v>5.2811792796791199E-2</v>
      </c>
      <c r="H1683">
        <v>0</v>
      </c>
      <c r="I1683" t="s">
        <v>121</v>
      </c>
    </row>
    <row r="1684" spans="1:9" x14ac:dyDescent="0.25">
      <c r="A1684" t="s">
        <v>637</v>
      </c>
      <c r="B1684">
        <v>1706</v>
      </c>
      <c r="C1684">
        <v>5.8091993286964398E-2</v>
      </c>
      <c r="D1684">
        <v>15.288205814744099</v>
      </c>
      <c r="E1684">
        <v>1.7129313559961001E-2</v>
      </c>
      <c r="F1684">
        <v>0.89622025904934299</v>
      </c>
      <c r="G1684">
        <v>0.93025393977273496</v>
      </c>
      <c r="H1684">
        <v>0</v>
      </c>
      <c r="I1684" t="s">
        <v>613</v>
      </c>
    </row>
    <row r="1685" spans="1:9" x14ac:dyDescent="0.25">
      <c r="A1685" t="s">
        <v>637</v>
      </c>
      <c r="B1685">
        <v>1709</v>
      </c>
      <c r="C1685">
        <v>-0.33460205978030599</v>
      </c>
      <c r="D1685">
        <v>10.4871873852482</v>
      </c>
      <c r="E1685">
        <v>1.10520221785149</v>
      </c>
      <c r="F1685">
        <v>0.296491317058868</v>
      </c>
      <c r="G1685">
        <v>0.51800416888712997</v>
      </c>
      <c r="H1685">
        <v>0</v>
      </c>
      <c r="I1685" t="s">
        <v>116</v>
      </c>
    </row>
    <row r="1686" spans="1:9" x14ac:dyDescent="0.25">
      <c r="A1686" t="s">
        <v>637</v>
      </c>
      <c r="B1686">
        <v>1712</v>
      </c>
      <c r="C1686">
        <v>6.8836861819756998E-2</v>
      </c>
      <c r="D1686">
        <v>15.9785281187233</v>
      </c>
      <c r="E1686">
        <v>2.77169531134158E-2</v>
      </c>
      <c r="F1686">
        <v>0.86822249158568299</v>
      </c>
      <c r="G1686">
        <v>0.91274672192341</v>
      </c>
      <c r="H1686">
        <v>0</v>
      </c>
      <c r="I1686" t="s">
        <v>115</v>
      </c>
    </row>
    <row r="1687" spans="1:9" x14ac:dyDescent="0.25">
      <c r="A1687" t="s">
        <v>637</v>
      </c>
      <c r="B1687">
        <v>1716</v>
      </c>
      <c r="C1687">
        <v>-0.25557607622483097</v>
      </c>
      <c r="D1687">
        <v>6.80762988650942</v>
      </c>
      <c r="E1687">
        <v>0.35289285924888403</v>
      </c>
      <c r="F1687">
        <v>0.55426166073499705</v>
      </c>
      <c r="G1687">
        <v>0.66837435559220204</v>
      </c>
      <c r="H1687">
        <v>0</v>
      </c>
      <c r="I1687" t="s">
        <v>114</v>
      </c>
    </row>
    <row r="1688" spans="1:9" x14ac:dyDescent="0.25">
      <c r="A1688" t="s">
        <v>637</v>
      </c>
      <c r="B1688">
        <v>1722</v>
      </c>
      <c r="C1688">
        <v>9.93040136710934E-2</v>
      </c>
      <c r="D1688">
        <v>6.9988006216957102</v>
      </c>
      <c r="E1688">
        <v>5.6953654783641602E-2</v>
      </c>
      <c r="F1688">
        <v>0.81202592441240196</v>
      </c>
      <c r="G1688">
        <v>0.86744788554407304</v>
      </c>
      <c r="H1688">
        <v>0</v>
      </c>
      <c r="I1688" t="s">
        <v>111</v>
      </c>
    </row>
    <row r="1689" spans="1:9" x14ac:dyDescent="0.25">
      <c r="A1689" t="s">
        <v>637</v>
      </c>
      <c r="B1689">
        <v>1729</v>
      </c>
      <c r="C1689">
        <v>0.35560169896249599</v>
      </c>
      <c r="D1689">
        <v>10.114568096408901</v>
      </c>
      <c r="E1689">
        <v>0.82652566568714803</v>
      </c>
      <c r="F1689">
        <v>0.36618149519485499</v>
      </c>
      <c r="G1689">
        <v>0.559760605127814</v>
      </c>
      <c r="H1689">
        <v>0</v>
      </c>
      <c r="I1689" t="s">
        <v>105</v>
      </c>
    </row>
    <row r="1690" spans="1:9" x14ac:dyDescent="0.25">
      <c r="A1690" t="s">
        <v>637</v>
      </c>
      <c r="B1690">
        <v>1736</v>
      </c>
      <c r="C1690">
        <v>-0.25910474649901599</v>
      </c>
      <c r="D1690">
        <v>11.086266771062199</v>
      </c>
      <c r="E1690">
        <v>0.60692717206899205</v>
      </c>
      <c r="F1690">
        <v>0.43839005042512602</v>
      </c>
      <c r="G1690">
        <v>0.59913306891433904</v>
      </c>
      <c r="H1690">
        <v>0</v>
      </c>
      <c r="I1690" t="s">
        <v>101</v>
      </c>
    </row>
    <row r="1691" spans="1:9" x14ac:dyDescent="0.25">
      <c r="A1691" t="s">
        <v>637</v>
      </c>
      <c r="B1691">
        <v>1742</v>
      </c>
      <c r="C1691">
        <v>-0.87214705412722504</v>
      </c>
      <c r="D1691">
        <v>9.2741732211341397</v>
      </c>
      <c r="E1691">
        <v>3.9774142384578202</v>
      </c>
      <c r="F1691">
        <v>4.9841668684179698E-2</v>
      </c>
      <c r="G1691">
        <v>0.177696384004467</v>
      </c>
      <c r="H1691">
        <v>0</v>
      </c>
      <c r="I1691" t="s">
        <v>100</v>
      </c>
    </row>
    <row r="1692" spans="1:9" x14ac:dyDescent="0.25">
      <c r="A1692" t="s">
        <v>637</v>
      </c>
      <c r="B1692">
        <v>1756</v>
      </c>
      <c r="C1692">
        <v>-0.50233253329247196</v>
      </c>
      <c r="D1692">
        <v>16.578591527051</v>
      </c>
      <c r="E1692">
        <v>1.2542101075438901</v>
      </c>
      <c r="F1692">
        <v>0.26631134381455601</v>
      </c>
      <c r="G1692">
        <v>0.48527844872874698</v>
      </c>
      <c r="H1692">
        <v>0</v>
      </c>
      <c r="I1692" t="s">
        <v>99</v>
      </c>
    </row>
    <row r="1693" spans="1:9" x14ac:dyDescent="0.25">
      <c r="A1693" t="s">
        <v>637</v>
      </c>
      <c r="B1693">
        <v>1757</v>
      </c>
      <c r="C1693">
        <v>-2.2533711713621298</v>
      </c>
      <c r="D1693">
        <v>9.4389412201604603</v>
      </c>
      <c r="E1693">
        <v>29.393059783537399</v>
      </c>
      <c r="F1693">
        <v>6.8622163812627496E-7</v>
      </c>
      <c r="G1693">
        <v>2.8135087163177301E-5</v>
      </c>
      <c r="H1693">
        <v>-1</v>
      </c>
      <c r="I1693" t="s">
        <v>614</v>
      </c>
    </row>
    <row r="1694" spans="1:9" x14ac:dyDescent="0.25">
      <c r="A1694" t="s">
        <v>637</v>
      </c>
      <c r="B1694">
        <v>1758</v>
      </c>
      <c r="C1694">
        <v>-1.433693403997</v>
      </c>
      <c r="D1694">
        <v>15.099877557404</v>
      </c>
      <c r="E1694">
        <v>9.6863756006758308</v>
      </c>
      <c r="F1694">
        <v>2.6239503299005E-3</v>
      </c>
      <c r="G1694">
        <v>1.7930327254320099E-2</v>
      </c>
      <c r="H1694">
        <v>-1</v>
      </c>
      <c r="I1694" t="s">
        <v>615</v>
      </c>
    </row>
    <row r="1695" spans="1:9" x14ac:dyDescent="0.25">
      <c r="A1695" t="s">
        <v>637</v>
      </c>
      <c r="B1695">
        <v>1759</v>
      </c>
      <c r="C1695">
        <v>-2.0632084933828798</v>
      </c>
      <c r="D1695">
        <v>10.245906104691199</v>
      </c>
      <c r="E1695">
        <v>31.566799835902799</v>
      </c>
      <c r="F1695">
        <v>3.0926626961461E-7</v>
      </c>
      <c r="G1695">
        <v>2.5359834108398002E-5</v>
      </c>
      <c r="H1695">
        <v>-1</v>
      </c>
      <c r="I1695" t="s">
        <v>96</v>
      </c>
    </row>
    <row r="1696" spans="1:9" x14ac:dyDescent="0.25">
      <c r="A1696" t="s">
        <v>637</v>
      </c>
      <c r="B1696">
        <v>1760</v>
      </c>
      <c r="C1696">
        <v>-0.31609275771922901</v>
      </c>
      <c r="D1696">
        <v>11.7404277936679</v>
      </c>
      <c r="E1696">
        <v>1.07462773659259</v>
      </c>
      <c r="F1696">
        <v>0.30322195251929601</v>
      </c>
      <c r="G1696">
        <v>0.51800416888712997</v>
      </c>
      <c r="H1696">
        <v>0</v>
      </c>
      <c r="I1696" t="s">
        <v>92</v>
      </c>
    </row>
    <row r="1697" spans="1:9" x14ac:dyDescent="0.25">
      <c r="A1697" t="s">
        <v>637</v>
      </c>
      <c r="B1697">
        <v>1776</v>
      </c>
      <c r="C1697">
        <v>-0.80836271207403498</v>
      </c>
      <c r="D1697">
        <v>8.5832563498235093</v>
      </c>
      <c r="E1697">
        <v>3.9938602959309999</v>
      </c>
      <c r="F1697">
        <v>4.92787121087725E-2</v>
      </c>
      <c r="G1697">
        <v>0.177696384004467</v>
      </c>
      <c r="H1697">
        <v>0</v>
      </c>
      <c r="I1697" t="s">
        <v>91</v>
      </c>
    </row>
    <row r="1698" spans="1:9" x14ac:dyDescent="0.25">
      <c r="A1698" t="s">
        <v>637</v>
      </c>
      <c r="B1698">
        <v>1778</v>
      </c>
      <c r="C1698">
        <v>-0.190574688638705</v>
      </c>
      <c r="D1698">
        <v>11.6878902422084</v>
      </c>
      <c r="E1698">
        <v>0.40128777186251202</v>
      </c>
      <c r="F1698">
        <v>0.52834547547227895</v>
      </c>
      <c r="G1698">
        <v>0.66625388740026703</v>
      </c>
      <c r="H1698">
        <v>0</v>
      </c>
      <c r="I1698" t="s">
        <v>90</v>
      </c>
    </row>
    <row r="1699" spans="1:9" x14ac:dyDescent="0.25">
      <c r="A1699" t="s">
        <v>637</v>
      </c>
      <c r="B1699">
        <v>1781</v>
      </c>
      <c r="C1699">
        <v>0.152067053245933</v>
      </c>
      <c r="D1699">
        <v>10.9031655750012</v>
      </c>
      <c r="E1699">
        <v>0.21561285636374</v>
      </c>
      <c r="F1699">
        <v>0.64374373770561599</v>
      </c>
      <c r="G1699">
        <v>0.74347868298395103</v>
      </c>
      <c r="H1699">
        <v>0</v>
      </c>
      <c r="I1699" t="s">
        <v>89</v>
      </c>
    </row>
    <row r="1700" spans="1:9" x14ac:dyDescent="0.25">
      <c r="A1700" t="s">
        <v>637</v>
      </c>
      <c r="B1700">
        <v>1795</v>
      </c>
      <c r="C1700">
        <v>0.38737475877885702</v>
      </c>
      <c r="D1700">
        <v>15.2169827699562</v>
      </c>
      <c r="E1700">
        <v>1.0145647895344001</v>
      </c>
      <c r="F1700">
        <v>0.317039403531929</v>
      </c>
      <c r="G1700">
        <v>0.53055573652281995</v>
      </c>
      <c r="H1700">
        <v>0</v>
      </c>
      <c r="I1700" t="s">
        <v>616</v>
      </c>
    </row>
    <row r="1701" spans="1:9" x14ac:dyDescent="0.25">
      <c r="A1701" t="s">
        <v>637</v>
      </c>
      <c r="B1701">
        <v>1796</v>
      </c>
      <c r="C1701">
        <v>0.48238696214656701</v>
      </c>
      <c r="D1701">
        <v>13.676129742167999</v>
      </c>
      <c r="E1701">
        <v>1.3760279832841</v>
      </c>
      <c r="F1701">
        <v>0.24447838226377899</v>
      </c>
      <c r="G1701">
        <v>0.466214589433252</v>
      </c>
      <c r="H1701">
        <v>0</v>
      </c>
      <c r="I1701" t="s">
        <v>80</v>
      </c>
    </row>
    <row r="1702" spans="1:9" x14ac:dyDescent="0.25">
      <c r="A1702" t="s">
        <v>637</v>
      </c>
      <c r="B1702">
        <v>1833</v>
      </c>
      <c r="C1702">
        <v>1.56332922893314</v>
      </c>
      <c r="D1702">
        <v>8.5002103158470508</v>
      </c>
      <c r="E1702">
        <v>16.867095377422501</v>
      </c>
      <c r="F1702">
        <v>1.00890294883101E-4</v>
      </c>
      <c r="G1702">
        <v>2.7576680601380799E-3</v>
      </c>
      <c r="H1702">
        <v>1</v>
      </c>
      <c r="I1702" t="s">
        <v>79</v>
      </c>
    </row>
    <row r="1703" spans="1:9" x14ac:dyDescent="0.25">
      <c r="A1703" t="s">
        <v>637</v>
      </c>
      <c r="B1703">
        <v>1910</v>
      </c>
      <c r="C1703">
        <v>-0.81551003917959597</v>
      </c>
      <c r="D1703">
        <v>14.679248242288899</v>
      </c>
      <c r="E1703">
        <v>3.4814805572714</v>
      </c>
      <c r="F1703">
        <v>6.5955965373123607E-2</v>
      </c>
      <c r="G1703">
        <v>0.21407564251028099</v>
      </c>
      <c r="H1703">
        <v>0</v>
      </c>
      <c r="I1703" t="s">
        <v>617</v>
      </c>
    </row>
    <row r="1704" spans="1:9" x14ac:dyDescent="0.25">
      <c r="A1704" t="s">
        <v>637</v>
      </c>
      <c r="B1704">
        <v>1918</v>
      </c>
      <c r="C1704">
        <v>1.1310087040285499</v>
      </c>
      <c r="D1704">
        <v>9.1931644112601294</v>
      </c>
      <c r="E1704">
        <v>11.5730973833696</v>
      </c>
      <c r="F1704">
        <v>1.07445167486822E-3</v>
      </c>
      <c r="G1704">
        <v>9.7894485932437606E-3</v>
      </c>
      <c r="H1704">
        <v>1</v>
      </c>
      <c r="I1704" t="s">
        <v>77</v>
      </c>
    </row>
    <row r="1705" spans="1:9" x14ac:dyDescent="0.25">
      <c r="A1705" t="s">
        <v>637</v>
      </c>
      <c r="B1705">
        <v>2013</v>
      </c>
      <c r="C1705">
        <v>-0.78642798044502504</v>
      </c>
      <c r="D1705">
        <v>9.6612121904870296</v>
      </c>
      <c r="E1705">
        <v>4.36502978928893</v>
      </c>
      <c r="F1705">
        <v>4.0064108064473698E-2</v>
      </c>
      <c r="G1705">
        <v>0.16180356545215999</v>
      </c>
      <c r="H1705">
        <v>0</v>
      </c>
      <c r="I1705" t="s">
        <v>76</v>
      </c>
    </row>
    <row r="1706" spans="1:9" x14ac:dyDescent="0.25">
      <c r="A1706" t="s">
        <v>637</v>
      </c>
      <c r="B1706">
        <v>2078</v>
      </c>
      <c r="C1706">
        <v>0.34098798468477798</v>
      </c>
      <c r="D1706">
        <v>16.642910605638399</v>
      </c>
      <c r="E1706">
        <v>0.44117466126868699</v>
      </c>
      <c r="F1706">
        <v>0.50858602558669697</v>
      </c>
      <c r="G1706">
        <v>0.66625388740026703</v>
      </c>
      <c r="H1706">
        <v>0</v>
      </c>
      <c r="I1706" t="s">
        <v>71</v>
      </c>
    </row>
    <row r="1707" spans="1:9" x14ac:dyDescent="0.25">
      <c r="A1707" t="s">
        <v>637</v>
      </c>
      <c r="B1707">
        <v>2079</v>
      </c>
      <c r="C1707">
        <v>-0.51892113826903696</v>
      </c>
      <c r="D1707">
        <v>9.3968591321449608</v>
      </c>
      <c r="E1707">
        <v>2.0054469000302899</v>
      </c>
      <c r="F1707">
        <v>0.16086083580199301</v>
      </c>
      <c r="G1707">
        <v>0.38795848634598301</v>
      </c>
      <c r="H1707">
        <v>0</v>
      </c>
      <c r="I1707" t="s">
        <v>70</v>
      </c>
    </row>
    <row r="1708" spans="1:9" x14ac:dyDescent="0.25">
      <c r="A1708" t="s">
        <v>637</v>
      </c>
      <c r="B1708">
        <v>2260</v>
      </c>
      <c r="C1708">
        <v>0.24467417574653799</v>
      </c>
      <c r="D1708">
        <v>13.367606619743899</v>
      </c>
      <c r="E1708">
        <v>0.39535688054349899</v>
      </c>
      <c r="F1708">
        <v>0.53140082736510896</v>
      </c>
      <c r="G1708">
        <v>0.66625388740026703</v>
      </c>
      <c r="H1708">
        <v>0</v>
      </c>
      <c r="I1708" t="s">
        <v>65</v>
      </c>
    </row>
    <row r="1709" spans="1:9" x14ac:dyDescent="0.25">
      <c r="A1709" t="s">
        <v>637</v>
      </c>
      <c r="B1709">
        <v>2308</v>
      </c>
      <c r="C1709">
        <v>0.54426804102551896</v>
      </c>
      <c r="D1709">
        <v>14.853531638300099</v>
      </c>
      <c r="E1709">
        <v>1.5253021882795299</v>
      </c>
      <c r="F1709">
        <v>0.22066085469982799</v>
      </c>
      <c r="G1709">
        <v>0.45944173104735397</v>
      </c>
      <c r="H1709">
        <v>0</v>
      </c>
      <c r="I1709" t="s">
        <v>64</v>
      </c>
    </row>
    <row r="1710" spans="1:9" x14ac:dyDescent="0.25">
      <c r="A1710" t="s">
        <v>637</v>
      </c>
      <c r="B1710">
        <v>2776</v>
      </c>
      <c r="C1710">
        <v>0.35997765236654999</v>
      </c>
      <c r="D1710">
        <v>14.7768392392937</v>
      </c>
      <c r="E1710">
        <v>0.81947006701613401</v>
      </c>
      <c r="F1710">
        <v>0.36822417503256</v>
      </c>
      <c r="G1710">
        <v>0.559760605127814</v>
      </c>
      <c r="H1710">
        <v>0</v>
      </c>
      <c r="I1710" t="s">
        <v>63</v>
      </c>
    </row>
    <row r="1711" spans="1:9" x14ac:dyDescent="0.25">
      <c r="A1711" t="s">
        <v>637</v>
      </c>
      <c r="B1711">
        <v>2851</v>
      </c>
      <c r="C1711">
        <v>-1.0129916208215599</v>
      </c>
      <c r="D1711">
        <v>16.701626766412101</v>
      </c>
      <c r="E1711">
        <v>3.0315054447723102</v>
      </c>
      <c r="F1711">
        <v>8.5866693782262304E-2</v>
      </c>
      <c r="G1711">
        <v>0.251466746076625</v>
      </c>
      <c r="H1711">
        <v>0</v>
      </c>
      <c r="I1711" t="s">
        <v>59</v>
      </c>
    </row>
    <row r="1712" spans="1:9" x14ac:dyDescent="0.25">
      <c r="A1712" t="s">
        <v>637</v>
      </c>
      <c r="B1712">
        <v>2852</v>
      </c>
      <c r="C1712">
        <v>1.4864222107068501</v>
      </c>
      <c r="D1712">
        <v>8.8330842478087295</v>
      </c>
      <c r="E1712">
        <v>14.5238107726955</v>
      </c>
      <c r="F1712">
        <v>2.8093856582871803E-4</v>
      </c>
      <c r="G1712">
        <v>4.4730934519456901E-3</v>
      </c>
      <c r="H1712">
        <v>1</v>
      </c>
      <c r="I1712" t="s">
        <v>55</v>
      </c>
    </row>
    <row r="1713" spans="1:9" x14ac:dyDescent="0.25">
      <c r="A1713" t="s">
        <v>637</v>
      </c>
      <c r="B1713">
        <v>2858</v>
      </c>
      <c r="C1713">
        <v>0.48799586472399098</v>
      </c>
      <c r="D1713">
        <v>13.246387877641601</v>
      </c>
      <c r="E1713">
        <v>2.1968695367281499</v>
      </c>
      <c r="F1713">
        <v>0.14246676493573801</v>
      </c>
      <c r="G1713">
        <v>0.35400832499183399</v>
      </c>
      <c r="H1713">
        <v>0</v>
      </c>
      <c r="I1713" t="s">
        <v>51</v>
      </c>
    </row>
    <row r="1714" spans="1:9" x14ac:dyDescent="0.25">
      <c r="A1714" t="s">
        <v>637</v>
      </c>
      <c r="B1714">
        <v>2861</v>
      </c>
      <c r="C1714">
        <v>-0.50728573570417901</v>
      </c>
      <c r="D1714">
        <v>13.9784886357363</v>
      </c>
      <c r="E1714">
        <v>1.3106307514537101</v>
      </c>
      <c r="F1714">
        <v>0.25590839597572601</v>
      </c>
      <c r="G1714">
        <v>0.476920192500216</v>
      </c>
      <c r="H1714">
        <v>0</v>
      </c>
      <c r="I1714" t="s">
        <v>50</v>
      </c>
    </row>
    <row r="1715" spans="1:9" x14ac:dyDescent="0.25">
      <c r="A1715" t="s">
        <v>637</v>
      </c>
      <c r="B1715">
        <v>2863</v>
      </c>
      <c r="C1715">
        <v>-0.54264858156147699</v>
      </c>
      <c r="D1715">
        <v>10.037168341170601</v>
      </c>
      <c r="E1715">
        <v>1.89380111986282</v>
      </c>
      <c r="F1715">
        <v>0.17285510963176001</v>
      </c>
      <c r="G1715">
        <v>0.40497482828012199</v>
      </c>
      <c r="H1715">
        <v>0</v>
      </c>
      <c r="I1715" t="s">
        <v>46</v>
      </c>
    </row>
    <row r="1716" spans="1:9" x14ac:dyDescent="0.25">
      <c r="A1716" t="s">
        <v>637</v>
      </c>
      <c r="B1716">
        <v>2866</v>
      </c>
      <c r="C1716">
        <v>-1.0623666184320599</v>
      </c>
      <c r="D1716">
        <v>10.3160861792154</v>
      </c>
      <c r="E1716">
        <v>8.7216373299206005</v>
      </c>
      <c r="F1716">
        <v>4.19353634596141E-3</v>
      </c>
      <c r="G1716">
        <v>2.64515369514489E-2</v>
      </c>
      <c r="H1716">
        <v>-1</v>
      </c>
      <c r="I1716" t="s">
        <v>41</v>
      </c>
    </row>
    <row r="1717" spans="1:9" x14ac:dyDescent="0.25">
      <c r="A1717" t="s">
        <v>637</v>
      </c>
      <c r="B1717">
        <v>2867</v>
      </c>
      <c r="C1717">
        <v>-0.47420426335605698</v>
      </c>
      <c r="D1717">
        <v>13.3400434405215</v>
      </c>
      <c r="E1717">
        <v>2.7067835719245199</v>
      </c>
      <c r="F1717">
        <v>0.104093032865573</v>
      </c>
      <c r="G1717">
        <v>0.29174826316264602</v>
      </c>
      <c r="H1717">
        <v>0</v>
      </c>
      <c r="I1717" t="s">
        <v>37</v>
      </c>
    </row>
    <row r="1718" spans="1:9" x14ac:dyDescent="0.25">
      <c r="A1718" t="s">
        <v>637</v>
      </c>
      <c r="B1718">
        <v>2874</v>
      </c>
      <c r="C1718">
        <v>-0.321212632397056</v>
      </c>
      <c r="D1718">
        <v>9.6159430355044595</v>
      </c>
      <c r="E1718">
        <v>0.81809947196042898</v>
      </c>
      <c r="F1718">
        <v>0.36862283752319502</v>
      </c>
      <c r="G1718">
        <v>0.559760605127814</v>
      </c>
      <c r="H1718">
        <v>0</v>
      </c>
      <c r="I1718" t="s">
        <v>36</v>
      </c>
    </row>
    <row r="1719" spans="1:9" x14ac:dyDescent="0.25">
      <c r="A1719" t="s">
        <v>637</v>
      </c>
      <c r="B1719">
        <v>2878</v>
      </c>
      <c r="C1719">
        <v>0.15467056341103999</v>
      </c>
      <c r="D1719">
        <v>12.097982294288601</v>
      </c>
      <c r="E1719">
        <v>0.19464263018052499</v>
      </c>
      <c r="F1719">
        <v>0.66034528601176201</v>
      </c>
      <c r="G1719">
        <v>0.75205990906895104</v>
      </c>
      <c r="H1719">
        <v>0</v>
      </c>
      <c r="I1719" t="s">
        <v>32</v>
      </c>
    </row>
    <row r="1720" spans="1:9" x14ac:dyDescent="0.25">
      <c r="A1720" t="s">
        <v>637</v>
      </c>
      <c r="B1720">
        <v>2880</v>
      </c>
      <c r="C1720">
        <v>0.87566715004751305</v>
      </c>
      <c r="D1720">
        <v>13.0354806889406</v>
      </c>
      <c r="E1720">
        <v>5.1917286843599602</v>
      </c>
      <c r="F1720">
        <v>2.5532214787183701E-2</v>
      </c>
      <c r="G1720">
        <v>0.11631342291939301</v>
      </c>
      <c r="H1720">
        <v>0</v>
      </c>
      <c r="I1720" t="s">
        <v>31</v>
      </c>
    </row>
    <row r="1721" spans="1:9" x14ac:dyDescent="0.25">
      <c r="A1721" t="s">
        <v>637</v>
      </c>
      <c r="B1721">
        <v>2881</v>
      </c>
      <c r="C1721">
        <v>-0.82920201337277499</v>
      </c>
      <c r="D1721">
        <v>10.421547791706001</v>
      </c>
      <c r="E1721">
        <v>7.1552418278327998</v>
      </c>
      <c r="F1721">
        <v>9.1654226920568592E-3</v>
      </c>
      <c r="G1721">
        <v>5.2811792796791199E-2</v>
      </c>
      <c r="H1721">
        <v>0</v>
      </c>
      <c r="I1721" t="s">
        <v>27</v>
      </c>
    </row>
    <row r="1722" spans="1:9" x14ac:dyDescent="0.25">
      <c r="A1722" t="s">
        <v>637</v>
      </c>
      <c r="B1722">
        <v>2910</v>
      </c>
      <c r="C1722">
        <v>0.52160209076177</v>
      </c>
      <c r="D1722">
        <v>14.068419036355801</v>
      </c>
      <c r="E1722">
        <v>1.6362269711030799</v>
      </c>
      <c r="F1722">
        <v>0.20477398970338101</v>
      </c>
      <c r="G1722">
        <v>0.45382343663992503</v>
      </c>
      <c r="H1722">
        <v>0</v>
      </c>
      <c r="I1722" t="s">
        <v>20</v>
      </c>
    </row>
    <row r="1723" spans="1:9" x14ac:dyDescent="0.25">
      <c r="A1723" t="s">
        <v>637</v>
      </c>
      <c r="B1723">
        <v>2913</v>
      </c>
      <c r="C1723">
        <v>-0.69049147519198895</v>
      </c>
      <c r="D1723">
        <v>7.5022727021942197</v>
      </c>
      <c r="E1723">
        <v>0.133734161172753</v>
      </c>
      <c r="F1723">
        <v>0.71575822229688602</v>
      </c>
      <c r="G1723">
        <v>0.80400238668965296</v>
      </c>
      <c r="H1723">
        <v>0</v>
      </c>
      <c r="I1723" t="s">
        <v>13</v>
      </c>
    </row>
    <row r="1724" spans="1:9" x14ac:dyDescent="0.25">
      <c r="A1724" t="s">
        <v>637</v>
      </c>
      <c r="B1724">
        <v>2914</v>
      </c>
      <c r="C1724">
        <v>-0.46089224268523599</v>
      </c>
      <c r="D1724">
        <v>14.6977317906334</v>
      </c>
      <c r="E1724">
        <v>0.93576889502327898</v>
      </c>
      <c r="F1724">
        <v>0.33646688130643398</v>
      </c>
      <c r="G1724">
        <v>0.54098596602211002</v>
      </c>
      <c r="H1724">
        <v>0</v>
      </c>
      <c r="I1724" t="s">
        <v>6</v>
      </c>
    </row>
    <row r="1725" spans="1:9" x14ac:dyDescent="0.25">
      <c r="A1725" t="s">
        <v>638</v>
      </c>
      <c r="B1725">
        <v>81</v>
      </c>
      <c r="C1725">
        <v>-0.57143581597870496</v>
      </c>
      <c r="D1725">
        <v>10.263716174279001</v>
      </c>
      <c r="E1725">
        <v>2.93657588351968</v>
      </c>
      <c r="F1725">
        <v>9.0710665608149804E-2</v>
      </c>
      <c r="G1725">
        <v>0.177120031134928</v>
      </c>
      <c r="H1725">
        <v>0</v>
      </c>
      <c r="I1725" t="s">
        <v>600</v>
      </c>
    </row>
    <row r="1726" spans="1:9" x14ac:dyDescent="0.25">
      <c r="A1726" t="s">
        <v>638</v>
      </c>
      <c r="B1726">
        <v>170</v>
      </c>
      <c r="C1726">
        <v>-1.0785777254629101</v>
      </c>
      <c r="D1726">
        <v>9.0230144745383303</v>
      </c>
      <c r="E1726">
        <v>9.0070249603422194</v>
      </c>
      <c r="F1726">
        <v>3.6470056678667099E-3</v>
      </c>
      <c r="G1726">
        <v>1.5739708671845799E-2</v>
      </c>
      <c r="H1726">
        <v>-1</v>
      </c>
      <c r="I1726" t="s">
        <v>167</v>
      </c>
    </row>
    <row r="1727" spans="1:9" x14ac:dyDescent="0.25">
      <c r="A1727" t="s">
        <v>638</v>
      </c>
      <c r="B1727">
        <v>213</v>
      </c>
      <c r="C1727">
        <v>-1.38816983246085</v>
      </c>
      <c r="D1727">
        <v>6.7997721942350804</v>
      </c>
      <c r="E1727">
        <v>8.1730009524667508</v>
      </c>
      <c r="F1727">
        <v>5.4976909004092397E-3</v>
      </c>
      <c r="G1727">
        <v>2.14671739920742E-2</v>
      </c>
      <c r="H1727">
        <v>-1</v>
      </c>
      <c r="I1727" t="s">
        <v>166</v>
      </c>
    </row>
    <row r="1728" spans="1:9" x14ac:dyDescent="0.25">
      <c r="A1728" t="s">
        <v>638</v>
      </c>
      <c r="B1728">
        <v>228</v>
      </c>
      <c r="C1728">
        <v>1.0741758170540101</v>
      </c>
      <c r="D1728">
        <v>16.207411874399298</v>
      </c>
      <c r="E1728">
        <v>7.2288897202064701</v>
      </c>
      <c r="F1728">
        <v>8.8290190070934808E-3</v>
      </c>
      <c r="G1728">
        <v>3.2908161753712001E-2</v>
      </c>
      <c r="H1728">
        <v>1</v>
      </c>
      <c r="I1728" t="s">
        <v>165</v>
      </c>
    </row>
    <row r="1729" spans="1:9" x14ac:dyDescent="0.25">
      <c r="A1729" t="s">
        <v>638</v>
      </c>
      <c r="B1729">
        <v>266</v>
      </c>
      <c r="C1729">
        <v>-0.42578730941427101</v>
      </c>
      <c r="D1729">
        <v>8.0246073039887094</v>
      </c>
      <c r="E1729">
        <v>1.4718216469539001</v>
      </c>
      <c r="F1729">
        <v>0.22885268279111701</v>
      </c>
      <c r="G1729">
        <v>0.32922666647143101</v>
      </c>
      <c r="H1729">
        <v>0</v>
      </c>
      <c r="I1729" t="s">
        <v>601</v>
      </c>
    </row>
    <row r="1730" spans="1:9" x14ac:dyDescent="0.25">
      <c r="A1730" t="s">
        <v>638</v>
      </c>
      <c r="B1730">
        <v>722</v>
      </c>
      <c r="C1730">
        <v>-0.89860159171101095</v>
      </c>
      <c r="D1730">
        <v>10.0121130869182</v>
      </c>
      <c r="E1730">
        <v>9.71551710702043</v>
      </c>
      <c r="F1730">
        <v>2.5874043246413899E-3</v>
      </c>
      <c r="G1730">
        <v>1.24804208600349E-2</v>
      </c>
      <c r="H1730">
        <v>-1</v>
      </c>
      <c r="I1730" t="s">
        <v>602</v>
      </c>
    </row>
    <row r="1731" spans="1:9" x14ac:dyDescent="0.25">
      <c r="A1731" t="s">
        <v>638</v>
      </c>
      <c r="B1731">
        <v>724</v>
      </c>
      <c r="C1731">
        <v>-0.25379943926503201</v>
      </c>
      <c r="D1731">
        <v>9.3183853088220108</v>
      </c>
      <c r="E1731">
        <v>0.49537309892362902</v>
      </c>
      <c r="F1731">
        <v>0.48371229263040599</v>
      </c>
      <c r="G1731">
        <v>0.613166900176638</v>
      </c>
      <c r="H1731">
        <v>0</v>
      </c>
      <c r="I1731" t="s">
        <v>164</v>
      </c>
    </row>
    <row r="1732" spans="1:9" x14ac:dyDescent="0.25">
      <c r="A1732" t="s">
        <v>638</v>
      </c>
      <c r="B1732">
        <v>735</v>
      </c>
      <c r="C1732">
        <v>1.9916309706888801E-2</v>
      </c>
      <c r="D1732">
        <v>11.6319168859828</v>
      </c>
      <c r="E1732">
        <v>4.4241029660836801E-3</v>
      </c>
      <c r="F1732">
        <v>0.94714505398028603</v>
      </c>
      <c r="G1732">
        <v>0.99911393255172298</v>
      </c>
      <c r="H1732">
        <v>0</v>
      </c>
      <c r="I1732" t="s">
        <v>163</v>
      </c>
    </row>
    <row r="1733" spans="1:9" x14ac:dyDescent="0.25">
      <c r="A1733" t="s">
        <v>638</v>
      </c>
      <c r="B1733">
        <v>740</v>
      </c>
      <c r="C1733">
        <v>3.9224098249820302E-2</v>
      </c>
      <c r="D1733">
        <v>9.6730468913445495</v>
      </c>
      <c r="E1733">
        <v>1.74047922163688E-2</v>
      </c>
      <c r="F1733">
        <v>0.89539393409813495</v>
      </c>
      <c r="G1733">
        <v>0.97896403461396098</v>
      </c>
      <c r="H1733">
        <v>0</v>
      </c>
      <c r="I1733" t="s">
        <v>158</v>
      </c>
    </row>
    <row r="1734" spans="1:9" x14ac:dyDescent="0.25">
      <c r="A1734" t="s">
        <v>638</v>
      </c>
      <c r="B1734">
        <v>763</v>
      </c>
      <c r="C1734">
        <v>-1.1337386801451601</v>
      </c>
      <c r="D1734">
        <v>10.096949095845201</v>
      </c>
      <c r="E1734">
        <v>11.115541368778199</v>
      </c>
      <c r="F1734">
        <v>1.33058149205227E-3</v>
      </c>
      <c r="G1734">
        <v>7.2738454898857597E-3</v>
      </c>
      <c r="H1734">
        <v>-1</v>
      </c>
      <c r="I1734" t="s">
        <v>603</v>
      </c>
    </row>
    <row r="1735" spans="1:9" x14ac:dyDescent="0.25">
      <c r="A1735" t="s">
        <v>638</v>
      </c>
      <c r="B1735">
        <v>778</v>
      </c>
      <c r="C1735">
        <v>-0.45111745630682998</v>
      </c>
      <c r="D1735">
        <v>8.9594045274394798</v>
      </c>
      <c r="E1735">
        <v>1.63949518292469</v>
      </c>
      <c r="F1735">
        <v>0.20432718067281999</v>
      </c>
      <c r="G1735">
        <v>0.31027460768835602</v>
      </c>
      <c r="H1735">
        <v>0</v>
      </c>
      <c r="I1735" t="s">
        <v>604</v>
      </c>
    </row>
    <row r="1736" spans="1:9" x14ac:dyDescent="0.25">
      <c r="A1736" t="s">
        <v>638</v>
      </c>
      <c r="B1736">
        <v>796</v>
      </c>
      <c r="C1736">
        <v>1.76377482257229</v>
      </c>
      <c r="D1736">
        <v>16.704764986131899</v>
      </c>
      <c r="E1736">
        <v>14.6953114025075</v>
      </c>
      <c r="F1736">
        <v>2.6034732248877599E-4</v>
      </c>
      <c r="G1736">
        <v>1.7790400370066299E-3</v>
      </c>
      <c r="H1736">
        <v>1</v>
      </c>
      <c r="I1736" t="s">
        <v>605</v>
      </c>
    </row>
    <row r="1737" spans="1:9" x14ac:dyDescent="0.25">
      <c r="A1737" t="s">
        <v>638</v>
      </c>
      <c r="B1737">
        <v>833</v>
      </c>
      <c r="C1737">
        <v>-0.34793596892371098</v>
      </c>
      <c r="D1737">
        <v>7.8054053079004602</v>
      </c>
      <c r="E1737">
        <v>0.77755231087371302</v>
      </c>
      <c r="F1737">
        <v>0.38069851429286999</v>
      </c>
      <c r="G1737">
        <v>0.50350448664540803</v>
      </c>
      <c r="H1737">
        <v>0</v>
      </c>
      <c r="I1737" t="s">
        <v>154</v>
      </c>
    </row>
    <row r="1738" spans="1:9" x14ac:dyDescent="0.25">
      <c r="A1738" t="s">
        <v>638</v>
      </c>
      <c r="B1738">
        <v>838</v>
      </c>
      <c r="C1738">
        <v>3.1310975430291202E-4</v>
      </c>
      <c r="D1738">
        <v>12.638906610369</v>
      </c>
      <c r="E1738">
        <v>1.2414777650610101E-6</v>
      </c>
      <c r="F1738">
        <v>0.99911393255172298</v>
      </c>
      <c r="G1738">
        <v>0.99911393255172298</v>
      </c>
      <c r="H1738">
        <v>0</v>
      </c>
      <c r="I1738" t="s">
        <v>606</v>
      </c>
    </row>
    <row r="1739" spans="1:9" x14ac:dyDescent="0.25">
      <c r="A1739" t="s">
        <v>638</v>
      </c>
      <c r="B1739">
        <v>896</v>
      </c>
      <c r="C1739">
        <v>0.49855209952961799</v>
      </c>
      <c r="D1739">
        <v>11.7272909548001</v>
      </c>
      <c r="E1739">
        <v>2.9364024589783102</v>
      </c>
      <c r="F1739">
        <v>9.0720015947158394E-2</v>
      </c>
      <c r="G1739">
        <v>0.177120031134928</v>
      </c>
      <c r="H1739">
        <v>0</v>
      </c>
      <c r="I1739" t="s">
        <v>607</v>
      </c>
    </row>
    <row r="1740" spans="1:9" x14ac:dyDescent="0.25">
      <c r="A1740" t="s">
        <v>638</v>
      </c>
      <c r="B1740">
        <v>934</v>
      </c>
      <c r="C1740">
        <v>-0.67188322863989802</v>
      </c>
      <c r="D1740">
        <v>10.459683230305799</v>
      </c>
      <c r="E1740">
        <v>3.9273678719895799</v>
      </c>
      <c r="F1740">
        <v>5.1158392526866603E-2</v>
      </c>
      <c r="G1740">
        <v>0.123382005505972</v>
      </c>
      <c r="H1740">
        <v>0</v>
      </c>
      <c r="I1740" t="s">
        <v>608</v>
      </c>
    </row>
    <row r="1741" spans="1:9" x14ac:dyDescent="0.25">
      <c r="A1741" t="s">
        <v>638</v>
      </c>
      <c r="B1741">
        <v>935</v>
      </c>
      <c r="C1741">
        <v>2.4980219372374801</v>
      </c>
      <c r="D1741">
        <v>7.1263374605881404</v>
      </c>
      <c r="E1741">
        <v>1.9121959535244399</v>
      </c>
      <c r="F1741">
        <v>0.17116903534487499</v>
      </c>
      <c r="G1741">
        <v>0.28644614078121999</v>
      </c>
      <c r="H1741">
        <v>0</v>
      </c>
      <c r="I1741" t="s">
        <v>609</v>
      </c>
    </row>
    <row r="1742" spans="1:9" x14ac:dyDescent="0.25">
      <c r="A1742" t="s">
        <v>638</v>
      </c>
      <c r="B1742">
        <v>947</v>
      </c>
      <c r="C1742">
        <v>-0.83261888728317901</v>
      </c>
      <c r="D1742">
        <v>13.157820995376101</v>
      </c>
      <c r="E1742">
        <v>4.4088943407511296</v>
      </c>
      <c r="F1742">
        <v>3.9103990662936898E-2</v>
      </c>
      <c r="G1742">
        <v>0.10688424114536101</v>
      </c>
      <c r="H1742">
        <v>0</v>
      </c>
      <c r="I1742" t="s">
        <v>151</v>
      </c>
    </row>
    <row r="1743" spans="1:9" x14ac:dyDescent="0.25">
      <c r="A1743" t="s">
        <v>638</v>
      </c>
      <c r="B1743">
        <v>1001</v>
      </c>
      <c r="C1743">
        <v>-0.16778846867976399</v>
      </c>
      <c r="D1743">
        <v>14.3507832556077</v>
      </c>
      <c r="E1743">
        <v>0.19241537529021899</v>
      </c>
      <c r="F1743">
        <v>0.662170603065936</v>
      </c>
      <c r="G1743">
        <v>0.76476041480854595</v>
      </c>
      <c r="H1743">
        <v>0</v>
      </c>
      <c r="I1743" t="s">
        <v>150</v>
      </c>
    </row>
    <row r="1744" spans="1:9" x14ac:dyDescent="0.25">
      <c r="A1744" t="s">
        <v>638</v>
      </c>
      <c r="B1744">
        <v>1017</v>
      </c>
      <c r="C1744">
        <v>0.189479735518602</v>
      </c>
      <c r="D1744">
        <v>13.460062621294499</v>
      </c>
      <c r="E1744">
        <v>0.30679753479474903</v>
      </c>
      <c r="F1744">
        <v>0.58129411775652995</v>
      </c>
      <c r="G1744">
        <v>0.69081329936283198</v>
      </c>
      <c r="H1744">
        <v>0</v>
      </c>
      <c r="I1744" t="s">
        <v>149</v>
      </c>
    </row>
    <row r="1745" spans="1:9" x14ac:dyDescent="0.25">
      <c r="A1745" t="s">
        <v>638</v>
      </c>
      <c r="B1745">
        <v>1082</v>
      </c>
      <c r="C1745">
        <v>5.1864401107076102E-3</v>
      </c>
      <c r="D1745">
        <v>11.7741867699854</v>
      </c>
      <c r="E1745">
        <v>1.61635938278665E-4</v>
      </c>
      <c r="F1745">
        <v>0.98989089070111802</v>
      </c>
      <c r="G1745">
        <v>0.99911393255172298</v>
      </c>
      <c r="H1745">
        <v>0</v>
      </c>
      <c r="I1745" t="s">
        <v>147</v>
      </c>
    </row>
    <row r="1746" spans="1:9" x14ac:dyDescent="0.25">
      <c r="A1746" t="s">
        <v>638</v>
      </c>
      <c r="B1746">
        <v>1427</v>
      </c>
      <c r="C1746">
        <v>1.57632327223841</v>
      </c>
      <c r="D1746">
        <v>7.14825931497026</v>
      </c>
      <c r="E1746">
        <v>1.7368329617443401</v>
      </c>
      <c r="F1746">
        <v>0.191538260192434</v>
      </c>
      <c r="G1746">
        <v>0.30204110261114703</v>
      </c>
      <c r="H1746">
        <v>0</v>
      </c>
      <c r="I1746" t="s">
        <v>610</v>
      </c>
    </row>
    <row r="1747" spans="1:9" x14ac:dyDescent="0.25">
      <c r="A1747" t="s">
        <v>638</v>
      </c>
      <c r="B1747">
        <v>1429</v>
      </c>
      <c r="C1747">
        <v>2.4626740887181E-2</v>
      </c>
      <c r="D1747">
        <v>11.602278364359501</v>
      </c>
      <c r="E1747">
        <v>4.2266727066635496E-3</v>
      </c>
      <c r="F1747">
        <v>0.94834110983032704</v>
      </c>
      <c r="G1747">
        <v>0.99911393255172298</v>
      </c>
      <c r="H1747">
        <v>0</v>
      </c>
      <c r="I1747" t="s">
        <v>145</v>
      </c>
    </row>
    <row r="1748" spans="1:9" x14ac:dyDescent="0.25">
      <c r="A1748" t="s">
        <v>638</v>
      </c>
      <c r="B1748">
        <v>1432</v>
      </c>
      <c r="C1748">
        <v>-0.29219911199872101</v>
      </c>
      <c r="D1748">
        <v>12.735017006734701</v>
      </c>
      <c r="E1748">
        <v>0.70485477830788301</v>
      </c>
      <c r="F1748">
        <v>0.40381636179019098</v>
      </c>
      <c r="G1748">
        <v>0.52560224867929595</v>
      </c>
      <c r="H1748">
        <v>0</v>
      </c>
      <c r="I1748" t="s">
        <v>141</v>
      </c>
    </row>
    <row r="1749" spans="1:9" x14ac:dyDescent="0.25">
      <c r="A1749" t="s">
        <v>638</v>
      </c>
      <c r="B1749">
        <v>1436</v>
      </c>
      <c r="C1749">
        <v>-0.42778888125786402</v>
      </c>
      <c r="D1749">
        <v>10.3117543022171</v>
      </c>
      <c r="E1749">
        <v>2.12743448301033</v>
      </c>
      <c r="F1749">
        <v>0.14884382634828699</v>
      </c>
      <c r="G1749">
        <v>0.25968497362892601</v>
      </c>
      <c r="H1749">
        <v>0</v>
      </c>
      <c r="I1749" t="s">
        <v>140</v>
      </c>
    </row>
    <row r="1750" spans="1:9" x14ac:dyDescent="0.25">
      <c r="A1750" t="s">
        <v>638</v>
      </c>
      <c r="B1750">
        <v>1482</v>
      </c>
      <c r="C1750">
        <v>1.4921117194256699</v>
      </c>
      <c r="D1750">
        <v>9.4712142217191406</v>
      </c>
      <c r="E1750">
        <v>18.2478269375375</v>
      </c>
      <c r="F1750">
        <v>5.60282277454256E-5</v>
      </c>
      <c r="G1750">
        <v>4.5943146751248998E-4</v>
      </c>
      <c r="H1750">
        <v>1</v>
      </c>
      <c r="I1750" t="s">
        <v>139</v>
      </c>
    </row>
    <row r="1751" spans="1:9" x14ac:dyDescent="0.25">
      <c r="A1751" t="s">
        <v>638</v>
      </c>
      <c r="B1751">
        <v>1483</v>
      </c>
      <c r="C1751">
        <v>2.32262234111275</v>
      </c>
      <c r="D1751">
        <v>15.082193944479201</v>
      </c>
      <c r="E1751">
        <v>25.546881409674</v>
      </c>
      <c r="F1751">
        <v>2.9433755630780499E-6</v>
      </c>
      <c r="G1751">
        <v>3.44795423103429E-5</v>
      </c>
      <c r="H1751">
        <v>1</v>
      </c>
      <c r="I1751" t="s">
        <v>138</v>
      </c>
    </row>
    <row r="1752" spans="1:9" x14ac:dyDescent="0.25">
      <c r="A1752" t="s">
        <v>638</v>
      </c>
      <c r="B1752">
        <v>1485</v>
      </c>
      <c r="C1752">
        <v>2.3521252642173298</v>
      </c>
      <c r="D1752">
        <v>13.5687401340638</v>
      </c>
      <c r="E1752">
        <v>26.947865946439201</v>
      </c>
      <c r="F1752">
        <v>1.8068765441235999E-6</v>
      </c>
      <c r="G1752">
        <v>2.9632775323627101E-5</v>
      </c>
      <c r="H1752">
        <v>1</v>
      </c>
      <c r="I1752" t="s">
        <v>137</v>
      </c>
    </row>
    <row r="1753" spans="1:9" x14ac:dyDescent="0.25">
      <c r="A1753" t="s">
        <v>638</v>
      </c>
      <c r="B1753">
        <v>1486</v>
      </c>
      <c r="C1753">
        <v>-2.1957535347719102</v>
      </c>
      <c r="D1753">
        <v>13.6739039671236</v>
      </c>
      <c r="E1753">
        <v>26.040076687513999</v>
      </c>
      <c r="F1753">
        <v>2.43366892759229E-6</v>
      </c>
      <c r="G1753">
        <v>3.3260142010427902E-5</v>
      </c>
      <c r="H1753">
        <v>-1</v>
      </c>
      <c r="I1753" t="s">
        <v>136</v>
      </c>
    </row>
    <row r="1754" spans="1:9" x14ac:dyDescent="0.25">
      <c r="A1754" t="s">
        <v>638</v>
      </c>
      <c r="B1754">
        <v>1487</v>
      </c>
      <c r="C1754">
        <v>1.06239146376281</v>
      </c>
      <c r="D1754">
        <v>15.2862037880726</v>
      </c>
      <c r="E1754">
        <v>4.6106304494707002</v>
      </c>
      <c r="F1754">
        <v>3.5088767391537198E-2</v>
      </c>
      <c r="G1754">
        <v>9.9216514693312094E-2</v>
      </c>
      <c r="H1754">
        <v>0</v>
      </c>
      <c r="I1754" t="s">
        <v>135</v>
      </c>
    </row>
    <row r="1755" spans="1:9" x14ac:dyDescent="0.25">
      <c r="A1755" t="s">
        <v>638</v>
      </c>
      <c r="B1755">
        <v>1488</v>
      </c>
      <c r="C1755">
        <v>0.99969571042371097</v>
      </c>
      <c r="D1755">
        <v>15.7319654643478</v>
      </c>
      <c r="E1755">
        <v>3.8545183665270102</v>
      </c>
      <c r="F1755">
        <v>5.34141526737133E-2</v>
      </c>
      <c r="G1755">
        <v>0.125141729121271</v>
      </c>
      <c r="H1755">
        <v>0</v>
      </c>
      <c r="I1755" t="s">
        <v>134</v>
      </c>
    </row>
    <row r="1756" spans="1:9" x14ac:dyDescent="0.25">
      <c r="A1756" t="s">
        <v>638</v>
      </c>
      <c r="B1756">
        <v>1490</v>
      </c>
      <c r="C1756">
        <v>-0.37497918924802098</v>
      </c>
      <c r="D1756">
        <v>14.679845393715601</v>
      </c>
      <c r="E1756">
        <v>0.78199235603546902</v>
      </c>
      <c r="F1756">
        <v>0.37934899510727599</v>
      </c>
      <c r="G1756">
        <v>0.50350448664540803</v>
      </c>
      <c r="H1756">
        <v>0</v>
      </c>
      <c r="I1756" t="s">
        <v>133</v>
      </c>
    </row>
    <row r="1757" spans="1:9" x14ac:dyDescent="0.25">
      <c r="A1757" t="s">
        <v>638</v>
      </c>
      <c r="B1757">
        <v>1491</v>
      </c>
      <c r="C1757">
        <v>0.91208709947650202</v>
      </c>
      <c r="D1757">
        <v>8.0866123887016794</v>
      </c>
      <c r="E1757">
        <v>6.99510007840429</v>
      </c>
      <c r="F1757">
        <v>9.9441174374568907E-3</v>
      </c>
      <c r="G1757">
        <v>3.5452940429194099E-2</v>
      </c>
      <c r="H1757">
        <v>1</v>
      </c>
      <c r="I1757" t="s">
        <v>132</v>
      </c>
    </row>
    <row r="1758" spans="1:9" x14ac:dyDescent="0.25">
      <c r="A1758" t="s">
        <v>638</v>
      </c>
      <c r="B1758">
        <v>1493</v>
      </c>
      <c r="C1758">
        <v>-0.73283113535780398</v>
      </c>
      <c r="D1758">
        <v>9.8896371443548308</v>
      </c>
      <c r="E1758">
        <v>3.7068025782712501</v>
      </c>
      <c r="F1758">
        <v>5.7969655906089303E-2</v>
      </c>
      <c r="G1758">
        <v>0.13204199400831501</v>
      </c>
      <c r="H1758">
        <v>0</v>
      </c>
      <c r="I1758" t="s">
        <v>131</v>
      </c>
    </row>
    <row r="1759" spans="1:9" x14ac:dyDescent="0.25">
      <c r="A1759" t="s">
        <v>638</v>
      </c>
      <c r="B1759">
        <v>1497</v>
      </c>
      <c r="C1759">
        <v>1.02637615152227</v>
      </c>
      <c r="D1759">
        <v>15.1770215475531</v>
      </c>
      <c r="E1759">
        <v>6.4607586705596898</v>
      </c>
      <c r="F1759">
        <v>1.3084952410802E-2</v>
      </c>
      <c r="G1759">
        <v>4.2918643907430498E-2</v>
      </c>
      <c r="H1759">
        <v>1</v>
      </c>
      <c r="I1759" t="s">
        <v>130</v>
      </c>
    </row>
    <row r="1760" spans="1:9" x14ac:dyDescent="0.25">
      <c r="A1760" t="s">
        <v>638</v>
      </c>
      <c r="B1760">
        <v>1502</v>
      </c>
      <c r="C1760">
        <v>-2.27421510827544</v>
      </c>
      <c r="D1760">
        <v>8.8157061254850504</v>
      </c>
      <c r="E1760">
        <v>41.512687474961801</v>
      </c>
      <c r="F1760">
        <v>9.9596725911039101E-9</v>
      </c>
      <c r="G1760">
        <v>8.1669315247052001E-7</v>
      </c>
      <c r="H1760">
        <v>-1</v>
      </c>
      <c r="I1760" t="s">
        <v>127</v>
      </c>
    </row>
    <row r="1761" spans="1:9" x14ac:dyDescent="0.25">
      <c r="A1761" t="s">
        <v>638</v>
      </c>
      <c r="B1761">
        <v>1503</v>
      </c>
      <c r="C1761">
        <v>-0.914633674172176</v>
      </c>
      <c r="D1761">
        <v>13.103139440382201</v>
      </c>
      <c r="E1761">
        <v>6.8837467965710202</v>
      </c>
      <c r="F1761">
        <v>1.0526255105353601E-2</v>
      </c>
      <c r="G1761">
        <v>3.5964704943291403E-2</v>
      </c>
      <c r="H1761">
        <v>-1</v>
      </c>
      <c r="I1761" t="s">
        <v>611</v>
      </c>
    </row>
    <row r="1762" spans="1:9" x14ac:dyDescent="0.25">
      <c r="A1762" t="s">
        <v>638</v>
      </c>
      <c r="B1762">
        <v>1504</v>
      </c>
      <c r="C1762">
        <v>-0.428948338129782</v>
      </c>
      <c r="D1762">
        <v>12.770287587867999</v>
      </c>
      <c r="E1762">
        <v>1.69122545294136</v>
      </c>
      <c r="F1762">
        <v>0.19740792015752801</v>
      </c>
      <c r="G1762">
        <v>0.30542357458334501</v>
      </c>
      <c r="H1762">
        <v>0</v>
      </c>
      <c r="I1762" t="s">
        <v>612</v>
      </c>
    </row>
    <row r="1763" spans="1:9" x14ac:dyDescent="0.25">
      <c r="A1763" t="s">
        <v>638</v>
      </c>
      <c r="B1763">
        <v>1505</v>
      </c>
      <c r="C1763">
        <v>-0.59780604731553599</v>
      </c>
      <c r="D1763">
        <v>9.8379644903060406</v>
      </c>
      <c r="E1763">
        <v>3.3888613900031999</v>
      </c>
      <c r="F1763">
        <v>6.9579701615831699E-2</v>
      </c>
      <c r="G1763">
        <v>0.150145671907847</v>
      </c>
      <c r="H1763">
        <v>0</v>
      </c>
      <c r="I1763" t="s">
        <v>125</v>
      </c>
    </row>
    <row r="1764" spans="1:9" x14ac:dyDescent="0.25">
      <c r="A1764" t="s">
        <v>638</v>
      </c>
      <c r="B1764">
        <v>1537</v>
      </c>
      <c r="C1764">
        <v>1.3090174654773801</v>
      </c>
      <c r="D1764">
        <v>13.500126773038801</v>
      </c>
      <c r="E1764">
        <v>13.3819271137251</v>
      </c>
      <c r="F1764">
        <v>4.6869062183882898E-4</v>
      </c>
      <c r="G1764">
        <v>2.9563562300603001E-3</v>
      </c>
      <c r="H1764">
        <v>1</v>
      </c>
      <c r="I1764" t="s">
        <v>124</v>
      </c>
    </row>
    <row r="1765" spans="1:9" x14ac:dyDescent="0.25">
      <c r="A1765" t="s">
        <v>638</v>
      </c>
      <c r="B1765">
        <v>1688</v>
      </c>
      <c r="C1765">
        <v>-0.56189590316415505</v>
      </c>
      <c r="D1765">
        <v>10.3066005171037</v>
      </c>
      <c r="E1765">
        <v>2.8172189446842402</v>
      </c>
      <c r="F1765">
        <v>9.7405982058513196E-2</v>
      </c>
      <c r="G1765">
        <v>0.18152933019995601</v>
      </c>
      <c r="H1765">
        <v>0</v>
      </c>
      <c r="I1765" t="s">
        <v>121</v>
      </c>
    </row>
    <row r="1766" spans="1:9" x14ac:dyDescent="0.25">
      <c r="A1766" t="s">
        <v>638</v>
      </c>
      <c r="B1766">
        <v>1706</v>
      </c>
      <c r="C1766">
        <v>0.51068403506390103</v>
      </c>
      <c r="D1766">
        <v>15.288205814744099</v>
      </c>
      <c r="E1766">
        <v>1.47963970749728</v>
      </c>
      <c r="F1766">
        <v>0.22763229568444401</v>
      </c>
      <c r="G1766">
        <v>0.32922666647143101</v>
      </c>
      <c r="H1766">
        <v>0</v>
      </c>
      <c r="I1766" t="s">
        <v>613</v>
      </c>
    </row>
    <row r="1767" spans="1:9" x14ac:dyDescent="0.25">
      <c r="A1767" t="s">
        <v>638</v>
      </c>
      <c r="B1767">
        <v>1709</v>
      </c>
      <c r="C1767">
        <v>-0.292143794732316</v>
      </c>
      <c r="D1767">
        <v>10.4871873852482</v>
      </c>
      <c r="E1767">
        <v>0.93236782938856</v>
      </c>
      <c r="F1767">
        <v>0.33734112579226699</v>
      </c>
      <c r="G1767">
        <v>0.46103287191609899</v>
      </c>
      <c r="H1767">
        <v>0</v>
      </c>
      <c r="I1767" t="s">
        <v>116</v>
      </c>
    </row>
    <row r="1768" spans="1:9" x14ac:dyDescent="0.25">
      <c r="A1768" t="s">
        <v>638</v>
      </c>
      <c r="B1768">
        <v>1712</v>
      </c>
      <c r="C1768">
        <v>0.52369530111836604</v>
      </c>
      <c r="D1768">
        <v>15.9785281187233</v>
      </c>
      <c r="E1768">
        <v>1.7933244066655101</v>
      </c>
      <c r="F1768">
        <v>0.18455236241395601</v>
      </c>
      <c r="G1768">
        <v>0.30035358409581397</v>
      </c>
      <c r="H1768">
        <v>0</v>
      </c>
      <c r="I1768" t="s">
        <v>115</v>
      </c>
    </row>
    <row r="1769" spans="1:9" x14ac:dyDescent="0.25">
      <c r="A1769" t="s">
        <v>638</v>
      </c>
      <c r="B1769">
        <v>1716</v>
      </c>
      <c r="C1769">
        <v>-0.23952038439955001</v>
      </c>
      <c r="D1769">
        <v>6.80762988650942</v>
      </c>
      <c r="E1769">
        <v>0.32279174477752598</v>
      </c>
      <c r="F1769">
        <v>0.57162605253540499</v>
      </c>
      <c r="G1769">
        <v>0.69081329936283198</v>
      </c>
      <c r="H1769">
        <v>0</v>
      </c>
      <c r="I1769" t="s">
        <v>114</v>
      </c>
    </row>
    <row r="1770" spans="1:9" x14ac:dyDescent="0.25">
      <c r="A1770" t="s">
        <v>638</v>
      </c>
      <c r="B1770">
        <v>1722</v>
      </c>
      <c r="C1770">
        <v>-0.64573604260751005</v>
      </c>
      <c r="D1770">
        <v>6.9988006216957102</v>
      </c>
      <c r="E1770">
        <v>2.25172623339374</v>
      </c>
      <c r="F1770">
        <v>0.137649400954444</v>
      </c>
      <c r="G1770">
        <v>0.24537501909270401</v>
      </c>
      <c r="H1770">
        <v>0</v>
      </c>
      <c r="I1770" t="s">
        <v>111</v>
      </c>
    </row>
    <row r="1771" spans="1:9" x14ac:dyDescent="0.25">
      <c r="A1771" t="s">
        <v>638</v>
      </c>
      <c r="B1771">
        <v>1729</v>
      </c>
      <c r="C1771">
        <v>-0.50052211616707298</v>
      </c>
      <c r="D1771">
        <v>10.114568096408901</v>
      </c>
      <c r="E1771">
        <v>1.77483365153256</v>
      </c>
      <c r="F1771">
        <v>0.18680527791325</v>
      </c>
      <c r="G1771">
        <v>0.30035358409581397</v>
      </c>
      <c r="H1771">
        <v>0</v>
      </c>
      <c r="I1771" t="s">
        <v>105</v>
      </c>
    </row>
    <row r="1772" spans="1:9" x14ac:dyDescent="0.25">
      <c r="A1772" t="s">
        <v>638</v>
      </c>
      <c r="B1772">
        <v>1736</v>
      </c>
      <c r="C1772">
        <v>-0.63904419187628803</v>
      </c>
      <c r="D1772">
        <v>11.086266771062199</v>
      </c>
      <c r="E1772">
        <v>4.0617577988765703</v>
      </c>
      <c r="F1772">
        <v>4.74359316359865E-2</v>
      </c>
      <c r="G1772">
        <v>0.121160791044155</v>
      </c>
      <c r="H1772">
        <v>0</v>
      </c>
      <c r="I1772" t="s">
        <v>101</v>
      </c>
    </row>
    <row r="1773" spans="1:9" x14ac:dyDescent="0.25">
      <c r="A1773" t="s">
        <v>638</v>
      </c>
      <c r="B1773">
        <v>1742</v>
      </c>
      <c r="C1773">
        <v>-1.05412818292693</v>
      </c>
      <c r="D1773">
        <v>9.2741732211341397</v>
      </c>
      <c r="E1773">
        <v>6.2742873868910403</v>
      </c>
      <c r="F1773">
        <v>1.4477767173795E-2</v>
      </c>
      <c r="G1773">
        <v>4.5660650317353398E-2</v>
      </c>
      <c r="H1773">
        <v>-1</v>
      </c>
      <c r="I1773" t="s">
        <v>100</v>
      </c>
    </row>
    <row r="1774" spans="1:9" x14ac:dyDescent="0.25">
      <c r="A1774" t="s">
        <v>638</v>
      </c>
      <c r="B1774">
        <v>1756</v>
      </c>
      <c r="C1774">
        <v>0.492758419956903</v>
      </c>
      <c r="D1774">
        <v>16.578591527051</v>
      </c>
      <c r="E1774">
        <v>1.3506986240769201</v>
      </c>
      <c r="F1774">
        <v>0.24882847119792301</v>
      </c>
      <c r="G1774">
        <v>0.35179197652120098</v>
      </c>
      <c r="H1774">
        <v>0</v>
      </c>
      <c r="I1774" t="s">
        <v>99</v>
      </c>
    </row>
    <row r="1775" spans="1:9" x14ac:dyDescent="0.25">
      <c r="A1775" t="s">
        <v>638</v>
      </c>
      <c r="B1775">
        <v>1757</v>
      </c>
      <c r="C1775">
        <v>0.18116798853450999</v>
      </c>
      <c r="D1775">
        <v>9.4389412201604603</v>
      </c>
      <c r="E1775">
        <v>0.21948424529920299</v>
      </c>
      <c r="F1775">
        <v>0.64078734324112596</v>
      </c>
      <c r="G1775">
        <v>0.75063660208246197</v>
      </c>
      <c r="H1775">
        <v>0</v>
      </c>
      <c r="I1775" t="s">
        <v>614</v>
      </c>
    </row>
    <row r="1776" spans="1:9" x14ac:dyDescent="0.25">
      <c r="A1776" t="s">
        <v>638</v>
      </c>
      <c r="B1776">
        <v>1758</v>
      </c>
      <c r="C1776">
        <v>0.66223529233075695</v>
      </c>
      <c r="D1776">
        <v>15.099877557404</v>
      </c>
      <c r="E1776">
        <v>2.3398824720706499</v>
      </c>
      <c r="F1776">
        <v>0.13029176923896499</v>
      </c>
      <c r="G1776">
        <v>0.237420557279892</v>
      </c>
      <c r="H1776">
        <v>0</v>
      </c>
      <c r="I1776" t="s">
        <v>615</v>
      </c>
    </row>
    <row r="1777" spans="1:9" x14ac:dyDescent="0.25">
      <c r="A1777" t="s">
        <v>638</v>
      </c>
      <c r="B1777">
        <v>1759</v>
      </c>
      <c r="C1777">
        <v>-0.62460156333647199</v>
      </c>
      <c r="D1777">
        <v>10.245906104691199</v>
      </c>
      <c r="E1777">
        <v>3.28553226169526</v>
      </c>
      <c r="F1777">
        <v>7.3881099766831396E-2</v>
      </c>
      <c r="G1777">
        <v>0.155339748227697</v>
      </c>
      <c r="H1777">
        <v>0</v>
      </c>
      <c r="I1777" t="s">
        <v>96</v>
      </c>
    </row>
    <row r="1778" spans="1:9" x14ac:dyDescent="0.25">
      <c r="A1778" t="s">
        <v>638</v>
      </c>
      <c r="B1778">
        <v>1760</v>
      </c>
      <c r="C1778">
        <v>-0.55327770068897597</v>
      </c>
      <c r="D1778">
        <v>11.7404277936679</v>
      </c>
      <c r="E1778">
        <v>3.63029429954282</v>
      </c>
      <c r="F1778">
        <v>6.0556861181173503E-2</v>
      </c>
      <c r="G1778">
        <v>0.13420709775287101</v>
      </c>
      <c r="H1778">
        <v>0</v>
      </c>
      <c r="I1778" t="s">
        <v>92</v>
      </c>
    </row>
    <row r="1779" spans="1:9" x14ac:dyDescent="0.25">
      <c r="A1779" t="s">
        <v>638</v>
      </c>
      <c r="B1779">
        <v>1776</v>
      </c>
      <c r="C1779">
        <v>-2.1713772582514999</v>
      </c>
      <c r="D1779">
        <v>8.5832563498235093</v>
      </c>
      <c r="E1779">
        <v>29.517690747310098</v>
      </c>
      <c r="F1779">
        <v>6.5524908885688401E-7</v>
      </c>
      <c r="G1779">
        <v>1.34326063215661E-5</v>
      </c>
      <c r="H1779">
        <v>-1</v>
      </c>
      <c r="I1779" t="s">
        <v>91</v>
      </c>
    </row>
    <row r="1780" spans="1:9" x14ac:dyDescent="0.25">
      <c r="A1780" t="s">
        <v>638</v>
      </c>
      <c r="B1780">
        <v>1778</v>
      </c>
      <c r="C1780">
        <v>-7.0930133591931496E-2</v>
      </c>
      <c r="D1780">
        <v>11.6878902422084</v>
      </c>
      <c r="E1780">
        <v>6.17362050627904E-2</v>
      </c>
      <c r="F1780">
        <v>0.80444932546219206</v>
      </c>
      <c r="G1780">
        <v>0.89755178400242897</v>
      </c>
      <c r="H1780">
        <v>0</v>
      </c>
      <c r="I1780" t="s">
        <v>90</v>
      </c>
    </row>
    <row r="1781" spans="1:9" x14ac:dyDescent="0.25">
      <c r="A1781" t="s">
        <v>638</v>
      </c>
      <c r="B1781">
        <v>1781</v>
      </c>
      <c r="C1781">
        <v>0.217285823018671</v>
      </c>
      <c r="D1781">
        <v>10.9031655750012</v>
      </c>
      <c r="E1781">
        <v>0.490087206714235</v>
      </c>
      <c r="F1781">
        <v>0.48604693306684699</v>
      </c>
      <c r="G1781">
        <v>0.613166900176638</v>
      </c>
      <c r="H1781">
        <v>0</v>
      </c>
      <c r="I1781" t="s">
        <v>89</v>
      </c>
    </row>
    <row r="1782" spans="1:9" x14ac:dyDescent="0.25">
      <c r="A1782" t="s">
        <v>638</v>
      </c>
      <c r="B1782">
        <v>1795</v>
      </c>
      <c r="C1782">
        <v>0.20910851662427099</v>
      </c>
      <c r="D1782">
        <v>15.2169827699562</v>
      </c>
      <c r="E1782">
        <v>0.32966256045549802</v>
      </c>
      <c r="F1782">
        <v>0.56757005464404398</v>
      </c>
      <c r="G1782">
        <v>0.69081329936283198</v>
      </c>
      <c r="H1782">
        <v>0</v>
      </c>
      <c r="I1782" t="s">
        <v>616</v>
      </c>
    </row>
    <row r="1783" spans="1:9" x14ac:dyDescent="0.25">
      <c r="A1783" t="s">
        <v>638</v>
      </c>
      <c r="B1783">
        <v>1796</v>
      </c>
      <c r="C1783">
        <v>6.7691669620039002E-3</v>
      </c>
      <c r="D1783">
        <v>13.676129742167999</v>
      </c>
      <c r="E1783">
        <v>3.01586351441609E-4</v>
      </c>
      <c r="F1783">
        <v>0.98619039925382501</v>
      </c>
      <c r="G1783">
        <v>0.99911393255172298</v>
      </c>
      <c r="H1783">
        <v>0</v>
      </c>
      <c r="I1783" t="s">
        <v>80</v>
      </c>
    </row>
    <row r="1784" spans="1:9" x14ac:dyDescent="0.25">
      <c r="A1784" t="s">
        <v>638</v>
      </c>
      <c r="B1784">
        <v>1833</v>
      </c>
      <c r="C1784">
        <v>1.4530867746512099</v>
      </c>
      <c r="D1784">
        <v>8.5002103158470508</v>
      </c>
      <c r="E1784">
        <v>16.430033235036099</v>
      </c>
      <c r="F1784">
        <v>1.21815435498093E-4</v>
      </c>
      <c r="G1784">
        <v>9.0807870098578102E-4</v>
      </c>
      <c r="H1784">
        <v>1</v>
      </c>
      <c r="I1784" t="s">
        <v>79</v>
      </c>
    </row>
    <row r="1785" spans="1:9" x14ac:dyDescent="0.25">
      <c r="A1785" t="s">
        <v>638</v>
      </c>
      <c r="B1785">
        <v>1910</v>
      </c>
      <c r="C1785">
        <v>0.71488448661788095</v>
      </c>
      <c r="D1785">
        <v>14.679248242288899</v>
      </c>
      <c r="E1785">
        <v>3.0063975613289</v>
      </c>
      <c r="F1785">
        <v>8.7031341034063403E-2</v>
      </c>
      <c r="G1785">
        <v>0.177120031134928</v>
      </c>
      <c r="H1785">
        <v>0</v>
      </c>
      <c r="I1785" t="s">
        <v>617</v>
      </c>
    </row>
    <row r="1786" spans="1:9" x14ac:dyDescent="0.25">
      <c r="A1786" t="s">
        <v>638</v>
      </c>
      <c r="B1786">
        <v>1918</v>
      </c>
      <c r="C1786">
        <v>1.0824542101303301</v>
      </c>
      <c r="D1786">
        <v>9.1931644112601294</v>
      </c>
      <c r="E1786">
        <v>11.949255122917601</v>
      </c>
      <c r="F1786">
        <v>9.0237377558002603E-4</v>
      </c>
      <c r="G1786">
        <v>5.2853321141115798E-3</v>
      </c>
      <c r="H1786">
        <v>1</v>
      </c>
      <c r="I1786" t="s">
        <v>77</v>
      </c>
    </row>
    <row r="1787" spans="1:9" x14ac:dyDescent="0.25">
      <c r="A1787" t="s">
        <v>638</v>
      </c>
      <c r="B1787">
        <v>2013</v>
      </c>
      <c r="C1787">
        <v>-2.0211157323445601</v>
      </c>
      <c r="D1787">
        <v>9.6612121904870296</v>
      </c>
      <c r="E1787">
        <v>30.334136073128299</v>
      </c>
      <c r="F1787">
        <v>4.8490264717382702E-7</v>
      </c>
      <c r="G1787">
        <v>1.3254005689417899E-5</v>
      </c>
      <c r="H1787">
        <v>-1</v>
      </c>
      <c r="I1787" t="s">
        <v>76</v>
      </c>
    </row>
    <row r="1788" spans="1:9" x14ac:dyDescent="0.25">
      <c r="A1788" t="s">
        <v>638</v>
      </c>
      <c r="B1788">
        <v>2078</v>
      </c>
      <c r="C1788">
        <v>1.00657708674983</v>
      </c>
      <c r="D1788">
        <v>16.642910605638399</v>
      </c>
      <c r="E1788">
        <v>4.3133175624594804</v>
      </c>
      <c r="F1788">
        <v>4.1228573036062498E-2</v>
      </c>
      <c r="G1788">
        <v>0.10905622545023</v>
      </c>
      <c r="H1788">
        <v>0</v>
      </c>
      <c r="I1788" t="s">
        <v>71</v>
      </c>
    </row>
    <row r="1789" spans="1:9" x14ac:dyDescent="0.25">
      <c r="A1789" t="s">
        <v>638</v>
      </c>
      <c r="B1789">
        <v>2079</v>
      </c>
      <c r="C1789">
        <v>-1.6599696159988799</v>
      </c>
      <c r="D1789">
        <v>9.3968591321449608</v>
      </c>
      <c r="E1789">
        <v>21.926241851192</v>
      </c>
      <c r="F1789">
        <v>1.22898482308278E-5</v>
      </c>
      <c r="G1789">
        <v>1.25970944365985E-4</v>
      </c>
      <c r="H1789">
        <v>-1</v>
      </c>
      <c r="I1789" t="s">
        <v>70</v>
      </c>
    </row>
    <row r="1790" spans="1:9" x14ac:dyDescent="0.25">
      <c r="A1790" t="s">
        <v>638</v>
      </c>
      <c r="B1790">
        <v>2260</v>
      </c>
      <c r="C1790">
        <v>0.38148149170937401</v>
      </c>
      <c r="D1790">
        <v>13.367606619743899</v>
      </c>
      <c r="E1790">
        <v>1.0732005744952899</v>
      </c>
      <c r="F1790">
        <v>0.30354098132402002</v>
      </c>
      <c r="G1790">
        <v>0.42187051641643403</v>
      </c>
      <c r="H1790">
        <v>0</v>
      </c>
      <c r="I1790" t="s">
        <v>65</v>
      </c>
    </row>
    <row r="1791" spans="1:9" x14ac:dyDescent="0.25">
      <c r="A1791" t="s">
        <v>638</v>
      </c>
      <c r="B1791">
        <v>2308</v>
      </c>
      <c r="C1791">
        <v>1.2867850167708099</v>
      </c>
      <c r="D1791">
        <v>14.853531638300099</v>
      </c>
      <c r="E1791">
        <v>9.5823050657078195</v>
      </c>
      <c r="F1791">
        <v>2.7589044646045501E-3</v>
      </c>
      <c r="G1791">
        <v>1.25683425609763E-2</v>
      </c>
      <c r="H1791">
        <v>1</v>
      </c>
      <c r="I1791" t="s">
        <v>64</v>
      </c>
    </row>
    <row r="1792" spans="1:9" x14ac:dyDescent="0.25">
      <c r="A1792" t="s">
        <v>638</v>
      </c>
      <c r="B1792">
        <v>2776</v>
      </c>
      <c r="C1792">
        <v>0.87671144283950897</v>
      </c>
      <c r="D1792">
        <v>14.7768392392937</v>
      </c>
      <c r="E1792">
        <v>5.4504417490629899</v>
      </c>
      <c r="F1792">
        <v>2.2232856009058801E-2</v>
      </c>
      <c r="G1792">
        <v>6.5110506883672301E-2</v>
      </c>
      <c r="H1792">
        <v>0</v>
      </c>
      <c r="I1792" t="s">
        <v>63</v>
      </c>
    </row>
    <row r="1793" spans="1:9" x14ac:dyDescent="0.25">
      <c r="A1793" t="s">
        <v>638</v>
      </c>
      <c r="B1793">
        <v>2851</v>
      </c>
      <c r="C1793">
        <v>-1.67625010234797E-2</v>
      </c>
      <c r="D1793">
        <v>16.701626766412101</v>
      </c>
      <c r="E1793">
        <v>9.2732621677413696E-4</v>
      </c>
      <c r="F1793">
        <v>0.97578948537353705</v>
      </c>
      <c r="G1793">
        <v>0.99911393255172298</v>
      </c>
      <c r="H1793">
        <v>0</v>
      </c>
      <c r="I1793" t="s">
        <v>59</v>
      </c>
    </row>
    <row r="1794" spans="1:9" x14ac:dyDescent="0.25">
      <c r="A1794" t="s">
        <v>638</v>
      </c>
      <c r="B1794">
        <v>2852</v>
      </c>
      <c r="C1794">
        <v>1.61414898749488</v>
      </c>
      <c r="D1794">
        <v>8.8330842478087295</v>
      </c>
      <c r="E1794">
        <v>18.7864788417813</v>
      </c>
      <c r="F1794">
        <v>4.4668926195376402E-5</v>
      </c>
      <c r="G1794">
        <v>4.0698354978009599E-4</v>
      </c>
      <c r="H1794">
        <v>1</v>
      </c>
      <c r="I1794" t="s">
        <v>55</v>
      </c>
    </row>
    <row r="1795" spans="1:9" x14ac:dyDescent="0.25">
      <c r="A1795" t="s">
        <v>638</v>
      </c>
      <c r="B1795">
        <v>2858</v>
      </c>
      <c r="C1795">
        <v>0.98594965789237099</v>
      </c>
      <c r="D1795">
        <v>13.246387877641601</v>
      </c>
      <c r="E1795">
        <v>10.0645891603326</v>
      </c>
      <c r="F1795">
        <v>2.1885635001743699E-3</v>
      </c>
      <c r="G1795">
        <v>1.12163879383936E-2</v>
      </c>
      <c r="H1795">
        <v>1</v>
      </c>
      <c r="I1795" t="s">
        <v>51</v>
      </c>
    </row>
    <row r="1796" spans="1:9" x14ac:dyDescent="0.25">
      <c r="A1796" t="s">
        <v>638</v>
      </c>
      <c r="B1796">
        <v>2861</v>
      </c>
      <c r="C1796">
        <v>0.70407973536286494</v>
      </c>
      <c r="D1796">
        <v>13.9784886357363</v>
      </c>
      <c r="E1796">
        <v>2.8309294697995799</v>
      </c>
      <c r="F1796">
        <v>9.6609690755768599E-2</v>
      </c>
      <c r="G1796">
        <v>0.18152933019995601</v>
      </c>
      <c r="H1796">
        <v>0</v>
      </c>
      <c r="I1796" t="s">
        <v>50</v>
      </c>
    </row>
    <row r="1797" spans="1:9" x14ac:dyDescent="0.25">
      <c r="A1797" t="s">
        <v>638</v>
      </c>
      <c r="B1797">
        <v>2863</v>
      </c>
      <c r="C1797">
        <v>-1.5330657295192901E-2</v>
      </c>
      <c r="D1797">
        <v>10.037168341170601</v>
      </c>
      <c r="E1797">
        <v>1.68109498232258E-3</v>
      </c>
      <c r="F1797">
        <v>0.96740355467382599</v>
      </c>
      <c r="G1797">
        <v>0.99911393255172298</v>
      </c>
      <c r="H1797">
        <v>0</v>
      </c>
      <c r="I1797" t="s">
        <v>46</v>
      </c>
    </row>
    <row r="1798" spans="1:9" x14ac:dyDescent="0.25">
      <c r="A1798" t="s">
        <v>638</v>
      </c>
      <c r="B1798">
        <v>2866</v>
      </c>
      <c r="C1798">
        <v>-8.1926253167889096E-2</v>
      </c>
      <c r="D1798">
        <v>10.3160861792154</v>
      </c>
      <c r="E1798">
        <v>5.8221371335226202E-2</v>
      </c>
      <c r="F1798">
        <v>0.80998575629487501</v>
      </c>
      <c r="G1798">
        <v>0.89755178400242897</v>
      </c>
      <c r="H1798">
        <v>0</v>
      </c>
      <c r="I1798" t="s">
        <v>41</v>
      </c>
    </row>
    <row r="1799" spans="1:9" x14ac:dyDescent="0.25">
      <c r="A1799" t="s">
        <v>638</v>
      </c>
      <c r="B1799">
        <v>2867</v>
      </c>
      <c r="C1799">
        <v>-0.65997744841398198</v>
      </c>
      <c r="D1799">
        <v>13.3400434405215</v>
      </c>
      <c r="E1799">
        <v>5.7652272152454502</v>
      </c>
      <c r="F1799">
        <v>1.8816290323036201E-2</v>
      </c>
      <c r="G1799">
        <v>5.7145770610702397E-2</v>
      </c>
      <c r="H1799">
        <v>0</v>
      </c>
      <c r="I1799" t="s">
        <v>37</v>
      </c>
    </row>
    <row r="1800" spans="1:9" x14ac:dyDescent="0.25">
      <c r="A1800" t="s">
        <v>638</v>
      </c>
      <c r="B1800">
        <v>2874</v>
      </c>
      <c r="C1800">
        <v>-0.47972766848006998</v>
      </c>
      <c r="D1800">
        <v>9.6159430355044595</v>
      </c>
      <c r="E1800">
        <v>2.0017675328029898</v>
      </c>
      <c r="F1800">
        <v>0.161240362117994</v>
      </c>
      <c r="G1800">
        <v>0.27545228528490601</v>
      </c>
      <c r="H1800">
        <v>0</v>
      </c>
      <c r="I1800" t="s">
        <v>36</v>
      </c>
    </row>
    <row r="1801" spans="1:9" x14ac:dyDescent="0.25">
      <c r="A1801" t="s">
        <v>638</v>
      </c>
      <c r="B1801">
        <v>2878</v>
      </c>
      <c r="C1801">
        <v>-0.67103855734837403</v>
      </c>
      <c r="D1801">
        <v>12.097982294288601</v>
      </c>
      <c r="E1801">
        <v>4.0126980444009899</v>
      </c>
      <c r="F1801">
        <v>4.8759830542160001E-2</v>
      </c>
      <c r="G1801">
        <v>0.121160791044155</v>
      </c>
      <c r="H1801">
        <v>0</v>
      </c>
      <c r="I1801" t="s">
        <v>32</v>
      </c>
    </row>
    <row r="1802" spans="1:9" x14ac:dyDescent="0.25">
      <c r="A1802" t="s">
        <v>638</v>
      </c>
      <c r="B1802">
        <v>2880</v>
      </c>
      <c r="C1802">
        <v>2.1364201147126001</v>
      </c>
      <c r="D1802">
        <v>13.0354806889406</v>
      </c>
      <c r="E1802">
        <v>34.711444529602197</v>
      </c>
      <c r="F1802">
        <v>1.00683748447653E-7</v>
      </c>
      <c r="G1802">
        <v>4.1280336863537596E-6</v>
      </c>
      <c r="H1802">
        <v>1</v>
      </c>
      <c r="I1802" t="s">
        <v>31</v>
      </c>
    </row>
    <row r="1803" spans="1:9" x14ac:dyDescent="0.25">
      <c r="A1803" t="s">
        <v>638</v>
      </c>
      <c r="B1803">
        <v>2881</v>
      </c>
      <c r="C1803">
        <v>-0.87742652036317703</v>
      </c>
      <c r="D1803">
        <v>10.421547791706001</v>
      </c>
      <c r="E1803">
        <v>8.7807978109835503</v>
      </c>
      <c r="F1803">
        <v>4.0736145732733998E-3</v>
      </c>
      <c r="G1803">
        <v>1.6701819750420899E-2</v>
      </c>
      <c r="H1803">
        <v>-1</v>
      </c>
      <c r="I1803" t="s">
        <v>27</v>
      </c>
    </row>
    <row r="1804" spans="1:9" x14ac:dyDescent="0.25">
      <c r="A1804" t="s">
        <v>638</v>
      </c>
      <c r="B1804">
        <v>2910</v>
      </c>
      <c r="C1804">
        <v>0.21408904212154101</v>
      </c>
      <c r="D1804">
        <v>14.068419036355801</v>
      </c>
      <c r="E1804">
        <v>0.30755489343674303</v>
      </c>
      <c r="F1804">
        <v>0.580828934506322</v>
      </c>
      <c r="G1804">
        <v>0.69081329936283198</v>
      </c>
      <c r="H1804">
        <v>0</v>
      </c>
      <c r="I1804" t="s">
        <v>20</v>
      </c>
    </row>
    <row r="1805" spans="1:9" x14ac:dyDescent="0.25">
      <c r="A1805" t="s">
        <v>638</v>
      </c>
      <c r="B1805">
        <v>2913</v>
      </c>
      <c r="C1805">
        <v>0.65954594118003196</v>
      </c>
      <c r="D1805">
        <v>7.5022727021942197</v>
      </c>
      <c r="E1805">
        <v>9.9021290870582201E-2</v>
      </c>
      <c r="F1805">
        <v>0.75399775817313897</v>
      </c>
      <c r="G1805">
        <v>0.858719669030519</v>
      </c>
      <c r="H1805">
        <v>0</v>
      </c>
      <c r="I1805" t="s">
        <v>13</v>
      </c>
    </row>
    <row r="1806" spans="1:9" x14ac:dyDescent="0.25">
      <c r="A1806" t="s">
        <v>638</v>
      </c>
      <c r="B1806">
        <v>2914</v>
      </c>
      <c r="C1806">
        <v>0.55352070038607804</v>
      </c>
      <c r="D1806">
        <v>14.6977317906334</v>
      </c>
      <c r="E1806">
        <v>1.5111260143438601</v>
      </c>
      <c r="F1806">
        <v>0.22279700344166001</v>
      </c>
      <c r="G1806">
        <v>0.32922666647143101</v>
      </c>
      <c r="H1806">
        <v>0</v>
      </c>
      <c r="I1806" t="s">
        <v>6</v>
      </c>
    </row>
    <row r="1807" spans="1:9" x14ac:dyDescent="0.25">
      <c r="A1807" t="s">
        <v>639</v>
      </c>
      <c r="B1807">
        <v>81</v>
      </c>
      <c r="C1807">
        <v>-1.4257752042176</v>
      </c>
      <c r="D1807">
        <v>8.0756465380831006</v>
      </c>
      <c r="E1807">
        <v>7.7973944682376697</v>
      </c>
      <c r="F1807">
        <v>6.4770432276300303E-3</v>
      </c>
      <c r="G1807">
        <v>1.08391335646054E-2</v>
      </c>
      <c r="H1807">
        <v>-1</v>
      </c>
      <c r="I1807" t="s">
        <v>600</v>
      </c>
    </row>
    <row r="1808" spans="1:9" x14ac:dyDescent="0.25">
      <c r="A1808" t="s">
        <v>639</v>
      </c>
      <c r="B1808">
        <v>170</v>
      </c>
      <c r="C1808">
        <v>-2.1836726505278401</v>
      </c>
      <c r="D1808">
        <v>8.8969289354458603</v>
      </c>
      <c r="E1808">
        <v>34.886112364742402</v>
      </c>
      <c r="F1808">
        <v>7.1827819731800406E-8</v>
      </c>
      <c r="G1808">
        <v>1.96329373933588E-7</v>
      </c>
      <c r="H1808">
        <v>-1</v>
      </c>
      <c r="I1808" t="s">
        <v>167</v>
      </c>
    </row>
    <row r="1809" spans="1:9" x14ac:dyDescent="0.25">
      <c r="A1809" t="s">
        <v>639</v>
      </c>
      <c r="B1809">
        <v>213</v>
      </c>
      <c r="C1809">
        <v>-5.2505958354547504</v>
      </c>
      <c r="D1809">
        <v>8.1474890870550194</v>
      </c>
      <c r="E1809">
        <v>140.486666348635</v>
      </c>
      <c r="F1809">
        <v>1.25623481031683E-19</v>
      </c>
      <c r="G1809">
        <v>1.71685424076633E-18</v>
      </c>
      <c r="H1809">
        <v>-1</v>
      </c>
      <c r="I1809" t="s">
        <v>166</v>
      </c>
    </row>
    <row r="1810" spans="1:9" x14ac:dyDescent="0.25">
      <c r="A1810" t="s">
        <v>639</v>
      </c>
      <c r="B1810">
        <v>228</v>
      </c>
      <c r="C1810">
        <v>0.81583698799222504</v>
      </c>
      <c r="D1810">
        <v>21.2670677276041</v>
      </c>
      <c r="E1810">
        <v>0.65972291214536205</v>
      </c>
      <c r="F1810">
        <v>0.41895093834296698</v>
      </c>
      <c r="G1810">
        <v>0.48385883019891901</v>
      </c>
      <c r="H1810">
        <v>0</v>
      </c>
      <c r="I1810" t="s">
        <v>165</v>
      </c>
    </row>
    <row r="1811" spans="1:9" x14ac:dyDescent="0.25">
      <c r="A1811" t="s">
        <v>639</v>
      </c>
      <c r="B1811">
        <v>266</v>
      </c>
      <c r="C1811">
        <v>-2.9013307936680901</v>
      </c>
      <c r="D1811">
        <v>7.6786734360465099</v>
      </c>
      <c r="E1811">
        <v>47.814204624569399</v>
      </c>
      <c r="F1811">
        <v>8.5024878432522504E-10</v>
      </c>
      <c r="G1811">
        <v>3.4860200157334202E-9</v>
      </c>
      <c r="H1811">
        <v>-1</v>
      </c>
      <c r="I1811" t="s">
        <v>601</v>
      </c>
    </row>
    <row r="1812" spans="1:9" x14ac:dyDescent="0.25">
      <c r="A1812" t="s">
        <v>639</v>
      </c>
      <c r="B1812">
        <v>722</v>
      </c>
      <c r="C1812">
        <v>-3.0436058828796999</v>
      </c>
      <c r="D1812">
        <v>9.0989811189182692</v>
      </c>
      <c r="E1812">
        <v>71.322560658612005</v>
      </c>
      <c r="F1812">
        <v>7.6932903317997399E-13</v>
      </c>
      <c r="G1812">
        <v>3.9428112950473698E-12</v>
      </c>
      <c r="H1812">
        <v>-1</v>
      </c>
      <c r="I1812" t="s">
        <v>602</v>
      </c>
    </row>
    <row r="1813" spans="1:9" x14ac:dyDescent="0.25">
      <c r="A1813" t="s">
        <v>639</v>
      </c>
      <c r="B1813">
        <v>724</v>
      </c>
      <c r="C1813">
        <v>-2.8737270747472299</v>
      </c>
      <c r="D1813">
        <v>8.5364756870244403</v>
      </c>
      <c r="E1813">
        <v>33.619489662930498</v>
      </c>
      <c r="F1813">
        <v>1.14321274655767E-7</v>
      </c>
      <c r="G1813">
        <v>2.9294826630540201E-7</v>
      </c>
      <c r="H1813">
        <v>-1</v>
      </c>
      <c r="I1813" t="s">
        <v>164</v>
      </c>
    </row>
    <row r="1814" spans="1:9" x14ac:dyDescent="0.25">
      <c r="A1814" t="s">
        <v>639</v>
      </c>
      <c r="B1814">
        <v>735</v>
      </c>
      <c r="C1814">
        <v>-3.8720704713108001</v>
      </c>
      <c r="D1814">
        <v>12.312239970906401</v>
      </c>
      <c r="E1814">
        <v>116.55444769251901</v>
      </c>
      <c r="F1814">
        <v>1.4869415625074999E-17</v>
      </c>
      <c r="G1814">
        <v>1.5241151015701901E-16</v>
      </c>
      <c r="H1814">
        <v>-1</v>
      </c>
      <c r="I1814" t="s">
        <v>163</v>
      </c>
    </row>
    <row r="1815" spans="1:9" x14ac:dyDescent="0.25">
      <c r="A1815" t="s">
        <v>639</v>
      </c>
      <c r="B1815">
        <v>740</v>
      </c>
      <c r="C1815">
        <v>-2.04819741857141</v>
      </c>
      <c r="D1815">
        <v>8.2584608288924404</v>
      </c>
      <c r="E1815">
        <v>29.518094089296401</v>
      </c>
      <c r="F1815">
        <v>5.2925470613285699E-7</v>
      </c>
      <c r="G1815">
        <v>1.27643782067336E-6</v>
      </c>
      <c r="H1815">
        <v>-1</v>
      </c>
      <c r="I1815" t="s">
        <v>158</v>
      </c>
    </row>
    <row r="1816" spans="1:9" x14ac:dyDescent="0.25">
      <c r="A1816" t="s">
        <v>639</v>
      </c>
      <c r="B1816">
        <v>763</v>
      </c>
      <c r="C1816">
        <v>-2.2998084983641198</v>
      </c>
      <c r="D1816">
        <v>9.6287960104385792</v>
      </c>
      <c r="E1816">
        <v>47.484238283749001</v>
      </c>
      <c r="F1816">
        <v>9.4664526630903104E-10</v>
      </c>
      <c r="G1816">
        <v>3.6964243732066899E-9</v>
      </c>
      <c r="H1816">
        <v>-1</v>
      </c>
      <c r="I1816" t="s">
        <v>603</v>
      </c>
    </row>
    <row r="1817" spans="1:9" x14ac:dyDescent="0.25">
      <c r="A1817" t="s">
        <v>639</v>
      </c>
      <c r="B1817">
        <v>778</v>
      </c>
      <c r="C1817">
        <v>-5.7286045818037801</v>
      </c>
      <c r="D1817">
        <v>10.028486387740699</v>
      </c>
      <c r="E1817">
        <v>150.29365348808</v>
      </c>
      <c r="F1817">
        <v>2.0575874966070501E-20</v>
      </c>
      <c r="G1817">
        <v>3.3744434944355601E-19</v>
      </c>
      <c r="H1817">
        <v>-1</v>
      </c>
      <c r="I1817" t="s">
        <v>604</v>
      </c>
    </row>
    <row r="1818" spans="1:9" x14ac:dyDescent="0.25">
      <c r="A1818" t="s">
        <v>639</v>
      </c>
      <c r="B1818">
        <v>796</v>
      </c>
      <c r="C1818">
        <v>0.70181600807795796</v>
      </c>
      <c r="D1818">
        <v>17.988637532852401</v>
      </c>
      <c r="E1818">
        <v>1.44716022287253</v>
      </c>
      <c r="F1818">
        <v>0.23236354911120999</v>
      </c>
      <c r="G1818">
        <v>0.28869410647150301</v>
      </c>
      <c r="H1818">
        <v>0</v>
      </c>
      <c r="I1818" t="s">
        <v>605</v>
      </c>
    </row>
    <row r="1819" spans="1:9" x14ac:dyDescent="0.25">
      <c r="A1819" t="s">
        <v>639</v>
      </c>
      <c r="B1819">
        <v>833</v>
      </c>
      <c r="C1819">
        <v>-2.75280777857615</v>
      </c>
      <c r="D1819">
        <v>7.2479428011700104</v>
      </c>
      <c r="E1819">
        <v>46.842192223654898</v>
      </c>
      <c r="F1819">
        <v>1.1676029755101999E-9</v>
      </c>
      <c r="G1819">
        <v>4.3519747269016697E-9</v>
      </c>
      <c r="H1819">
        <v>-1</v>
      </c>
      <c r="I1819" t="s">
        <v>154</v>
      </c>
    </row>
    <row r="1820" spans="1:9" x14ac:dyDescent="0.25">
      <c r="A1820" t="s">
        <v>639</v>
      </c>
      <c r="B1820">
        <v>838</v>
      </c>
      <c r="C1820">
        <v>-0.141679076574837</v>
      </c>
      <c r="D1820">
        <v>13.1479668713141</v>
      </c>
      <c r="E1820">
        <v>0.176770445232759</v>
      </c>
      <c r="F1820">
        <v>0.67523583354839201</v>
      </c>
      <c r="G1820">
        <v>0.719082316246339</v>
      </c>
      <c r="H1820">
        <v>0</v>
      </c>
      <c r="I1820" t="s">
        <v>606</v>
      </c>
    </row>
    <row r="1821" spans="1:9" x14ac:dyDescent="0.25">
      <c r="A1821" t="s">
        <v>639</v>
      </c>
      <c r="B1821">
        <v>896</v>
      </c>
      <c r="C1821">
        <v>-1.7594500200989001</v>
      </c>
      <c r="D1821">
        <v>9.6210745289216995</v>
      </c>
      <c r="E1821">
        <v>20.384809141896199</v>
      </c>
      <c r="F1821">
        <v>2.04551448926969E-5</v>
      </c>
      <c r="G1821">
        <v>4.5333023816247098E-5</v>
      </c>
      <c r="H1821">
        <v>-1</v>
      </c>
      <c r="I1821" t="s">
        <v>607</v>
      </c>
    </row>
    <row r="1822" spans="1:9" x14ac:dyDescent="0.25">
      <c r="A1822" t="s">
        <v>639</v>
      </c>
      <c r="B1822">
        <v>934</v>
      </c>
      <c r="C1822">
        <v>-0.33182387041591299</v>
      </c>
      <c r="D1822">
        <v>7.8486739572571098</v>
      </c>
      <c r="E1822">
        <v>0.59700686206345999</v>
      </c>
      <c r="F1822">
        <v>0.441888411506273</v>
      </c>
      <c r="G1822">
        <v>0.50326180199325599</v>
      </c>
      <c r="H1822">
        <v>0</v>
      </c>
      <c r="I1822" t="s">
        <v>608</v>
      </c>
    </row>
    <row r="1823" spans="1:9" x14ac:dyDescent="0.25">
      <c r="A1823" t="s">
        <v>639</v>
      </c>
      <c r="B1823">
        <v>935</v>
      </c>
      <c r="C1823">
        <v>-10.365371952582001</v>
      </c>
      <c r="D1823">
        <v>8.48828548888069</v>
      </c>
      <c r="E1823">
        <v>211.00164502141001</v>
      </c>
      <c r="F1823">
        <v>1.2107127021949601E-23</v>
      </c>
      <c r="G1823">
        <v>4.9639220789993302E-22</v>
      </c>
      <c r="H1823">
        <v>-1</v>
      </c>
      <c r="I1823" t="s">
        <v>609</v>
      </c>
    </row>
    <row r="1824" spans="1:9" x14ac:dyDescent="0.25">
      <c r="A1824" t="s">
        <v>639</v>
      </c>
      <c r="B1824">
        <v>947</v>
      </c>
      <c r="C1824">
        <v>0.27753586920741302</v>
      </c>
      <c r="D1824">
        <v>13.682503365199301</v>
      </c>
      <c r="E1824">
        <v>0.97474478612922899</v>
      </c>
      <c r="F1824">
        <v>0.32633165915572199</v>
      </c>
      <c r="G1824">
        <v>0.38227422929670402</v>
      </c>
      <c r="H1824">
        <v>0</v>
      </c>
      <c r="I1824" t="s">
        <v>151</v>
      </c>
    </row>
    <row r="1825" spans="1:9" x14ac:dyDescent="0.25">
      <c r="A1825" t="s">
        <v>639</v>
      </c>
      <c r="B1825">
        <v>1001</v>
      </c>
      <c r="C1825">
        <v>0.95959443962631397</v>
      </c>
      <c r="D1825">
        <v>15.9734512145104</v>
      </c>
      <c r="E1825">
        <v>9.4826420020258801</v>
      </c>
      <c r="F1825">
        <v>2.8016733152652E-3</v>
      </c>
      <c r="G1825">
        <v>5.2213002693578701E-3</v>
      </c>
      <c r="H1825">
        <v>1</v>
      </c>
      <c r="I1825" t="s">
        <v>150</v>
      </c>
    </row>
    <row r="1826" spans="1:9" x14ac:dyDescent="0.25">
      <c r="A1826" t="s">
        <v>639</v>
      </c>
      <c r="B1826">
        <v>1017</v>
      </c>
      <c r="C1826">
        <v>0.81895515932283502</v>
      </c>
      <c r="D1826">
        <v>12.177743854554301</v>
      </c>
      <c r="E1826">
        <v>7.92319371224895</v>
      </c>
      <c r="F1826">
        <v>6.0770071113838298E-3</v>
      </c>
      <c r="G1826">
        <v>1.0381553815280701E-2</v>
      </c>
      <c r="H1826">
        <v>1</v>
      </c>
      <c r="I1826" t="s">
        <v>149</v>
      </c>
    </row>
    <row r="1827" spans="1:9" x14ac:dyDescent="0.25">
      <c r="A1827" t="s">
        <v>639</v>
      </c>
      <c r="B1827">
        <v>1082</v>
      </c>
      <c r="C1827">
        <v>-1.0100498736402601</v>
      </c>
      <c r="D1827">
        <v>14.471253070980699</v>
      </c>
      <c r="E1827">
        <v>4.5208941138847196</v>
      </c>
      <c r="F1827">
        <v>3.6613646899916898E-2</v>
      </c>
      <c r="G1827">
        <v>5.3612840103449702E-2</v>
      </c>
      <c r="H1827">
        <v>0</v>
      </c>
      <c r="I1827" t="s">
        <v>147</v>
      </c>
    </row>
    <row r="1828" spans="1:9" x14ac:dyDescent="0.25">
      <c r="A1828" t="s">
        <v>639</v>
      </c>
      <c r="B1828">
        <v>1427</v>
      </c>
      <c r="C1828">
        <v>-8.5969422414146006</v>
      </c>
      <c r="D1828">
        <v>8.0966779547185794</v>
      </c>
      <c r="E1828">
        <v>190.10976787253401</v>
      </c>
      <c r="F1828">
        <v>2.1754779213767902E-22</v>
      </c>
      <c r="G1828">
        <v>5.9463063184298799E-21</v>
      </c>
      <c r="H1828">
        <v>-1</v>
      </c>
      <c r="I1828" t="s">
        <v>610</v>
      </c>
    </row>
    <row r="1829" spans="1:9" x14ac:dyDescent="0.25">
      <c r="A1829" t="s">
        <v>639</v>
      </c>
      <c r="B1829">
        <v>1429</v>
      </c>
      <c r="C1829">
        <v>0.74212836892206901</v>
      </c>
      <c r="D1829">
        <v>13.264791401812801</v>
      </c>
      <c r="E1829">
        <v>6.6009870591777497</v>
      </c>
      <c r="F1829">
        <v>1.195649353579E-2</v>
      </c>
      <c r="G1829">
        <v>1.86210644238529E-2</v>
      </c>
      <c r="H1829">
        <v>1</v>
      </c>
      <c r="I1829" t="s">
        <v>145</v>
      </c>
    </row>
    <row r="1830" spans="1:9" x14ac:dyDescent="0.25">
      <c r="A1830" t="s">
        <v>639</v>
      </c>
      <c r="B1830">
        <v>1432</v>
      </c>
      <c r="C1830">
        <v>-0.46842010347472501</v>
      </c>
      <c r="D1830">
        <v>12.1986835455142</v>
      </c>
      <c r="E1830">
        <v>0.38840597944835697</v>
      </c>
      <c r="F1830">
        <v>0.53532194242786901</v>
      </c>
      <c r="G1830">
        <v>0.58273038254085197</v>
      </c>
      <c r="H1830">
        <v>0</v>
      </c>
      <c r="I1830" t="s">
        <v>141</v>
      </c>
    </row>
    <row r="1831" spans="1:9" x14ac:dyDescent="0.25">
      <c r="A1831" t="s">
        <v>639</v>
      </c>
      <c r="B1831">
        <v>1436</v>
      </c>
      <c r="C1831">
        <v>-2.6306992196887302</v>
      </c>
      <c r="D1831">
        <v>9.6010438234556208</v>
      </c>
      <c r="E1831">
        <v>31.731632372061298</v>
      </c>
      <c r="F1831">
        <v>2.29961025472779E-7</v>
      </c>
      <c r="G1831">
        <v>5.71418305720238E-7</v>
      </c>
      <c r="H1831">
        <v>-1</v>
      </c>
      <c r="I1831" t="s">
        <v>140</v>
      </c>
    </row>
    <row r="1832" spans="1:9" x14ac:dyDescent="0.25">
      <c r="A1832" t="s">
        <v>639</v>
      </c>
      <c r="B1832">
        <v>1482</v>
      </c>
      <c r="C1832">
        <v>-6.4512072230221502</v>
      </c>
      <c r="D1832">
        <v>9.8253289524355392</v>
      </c>
      <c r="E1832">
        <v>251.97631964588999</v>
      </c>
      <c r="F1832">
        <v>5.0115589049373003E-27</v>
      </c>
      <c r="G1832">
        <v>4.1094783020485899E-25</v>
      </c>
      <c r="H1832">
        <v>-1</v>
      </c>
      <c r="I1832" t="s">
        <v>139</v>
      </c>
    </row>
    <row r="1833" spans="1:9" x14ac:dyDescent="0.25">
      <c r="A1833" t="s">
        <v>639</v>
      </c>
      <c r="B1833">
        <v>1483</v>
      </c>
      <c r="C1833">
        <v>0.49864896439168999</v>
      </c>
      <c r="D1833">
        <v>14.528865480585599</v>
      </c>
      <c r="E1833">
        <v>2.0567858540774999</v>
      </c>
      <c r="F1833">
        <v>0.15523736081116199</v>
      </c>
      <c r="G1833">
        <v>0.202054977563734</v>
      </c>
      <c r="H1833">
        <v>0</v>
      </c>
      <c r="I1833" t="s">
        <v>138</v>
      </c>
    </row>
    <row r="1834" spans="1:9" x14ac:dyDescent="0.25">
      <c r="A1834" t="s">
        <v>639</v>
      </c>
      <c r="B1834">
        <v>1485</v>
      </c>
      <c r="C1834">
        <v>0.58147509728881597</v>
      </c>
      <c r="D1834">
        <v>12.8460127128417</v>
      </c>
      <c r="E1834">
        <v>2.8039342450217002</v>
      </c>
      <c r="F1834">
        <v>9.7748380687618999E-2</v>
      </c>
      <c r="G1834">
        <v>0.13139946256368501</v>
      </c>
      <c r="H1834">
        <v>0</v>
      </c>
      <c r="I1834" t="s">
        <v>137</v>
      </c>
    </row>
    <row r="1835" spans="1:9" x14ac:dyDescent="0.25">
      <c r="A1835" t="s">
        <v>639</v>
      </c>
      <c r="B1835">
        <v>1486</v>
      </c>
      <c r="C1835">
        <v>0.36356318950363298</v>
      </c>
      <c r="D1835">
        <v>13.187141090565699</v>
      </c>
      <c r="E1835">
        <v>1.8804776251187301</v>
      </c>
      <c r="F1835">
        <v>0.173927802713433</v>
      </c>
      <c r="G1835">
        <v>0.22284499722658599</v>
      </c>
      <c r="H1835">
        <v>0</v>
      </c>
      <c r="I1835" t="s">
        <v>136</v>
      </c>
    </row>
    <row r="1836" spans="1:9" x14ac:dyDescent="0.25">
      <c r="A1836" t="s">
        <v>639</v>
      </c>
      <c r="B1836">
        <v>1487</v>
      </c>
      <c r="C1836">
        <v>0.96667707045280804</v>
      </c>
      <c r="D1836">
        <v>14.0019421903734</v>
      </c>
      <c r="E1836">
        <v>7.6947456372356999</v>
      </c>
      <c r="F1836">
        <v>6.8210108146395604E-3</v>
      </c>
      <c r="G1836">
        <v>1.11864577360089E-2</v>
      </c>
      <c r="H1836">
        <v>1</v>
      </c>
      <c r="I1836" t="s">
        <v>135</v>
      </c>
    </row>
    <row r="1837" spans="1:9" x14ac:dyDescent="0.25">
      <c r="A1837" t="s">
        <v>639</v>
      </c>
      <c r="B1837">
        <v>1488</v>
      </c>
      <c r="C1837">
        <v>1.61813030902878</v>
      </c>
      <c r="D1837">
        <v>14.5511361640982</v>
      </c>
      <c r="E1837">
        <v>34.693279378339199</v>
      </c>
      <c r="F1837">
        <v>7.7037914063970294E-8</v>
      </c>
      <c r="G1837">
        <v>2.03777708169212E-7</v>
      </c>
      <c r="H1837">
        <v>1</v>
      </c>
      <c r="I1837" t="s">
        <v>134</v>
      </c>
    </row>
    <row r="1838" spans="1:9" x14ac:dyDescent="0.25">
      <c r="A1838" t="s">
        <v>639</v>
      </c>
      <c r="B1838">
        <v>1490</v>
      </c>
      <c r="C1838">
        <v>1.0417296707211601</v>
      </c>
      <c r="D1838">
        <v>13.564954783121101</v>
      </c>
      <c r="E1838">
        <v>6.9892608541861998</v>
      </c>
      <c r="F1838">
        <v>9.7822450835365008E-3</v>
      </c>
      <c r="G1838">
        <v>1.5728315624509701E-2</v>
      </c>
      <c r="H1838">
        <v>1</v>
      </c>
      <c r="I1838" t="s">
        <v>133</v>
      </c>
    </row>
    <row r="1839" spans="1:9" x14ac:dyDescent="0.25">
      <c r="A1839" t="s">
        <v>639</v>
      </c>
      <c r="B1839">
        <v>1491</v>
      </c>
      <c r="C1839">
        <v>-3.06891971529254</v>
      </c>
      <c r="D1839">
        <v>6.8576620145678602</v>
      </c>
      <c r="E1839">
        <v>45.9631307478381</v>
      </c>
      <c r="F1839">
        <v>1.55884252367599E-9</v>
      </c>
      <c r="G1839">
        <v>5.5576124757143897E-9</v>
      </c>
      <c r="H1839">
        <v>-1</v>
      </c>
      <c r="I1839" t="s">
        <v>132</v>
      </c>
    </row>
    <row r="1840" spans="1:9" x14ac:dyDescent="0.25">
      <c r="A1840" t="s">
        <v>639</v>
      </c>
      <c r="B1840">
        <v>1493</v>
      </c>
      <c r="C1840">
        <v>-3.8867530033318598</v>
      </c>
      <c r="D1840">
        <v>9.7002070736664496</v>
      </c>
      <c r="E1840">
        <v>104.78005537311201</v>
      </c>
      <c r="F1840">
        <v>1.93306787100431E-16</v>
      </c>
      <c r="G1840">
        <v>1.5851156542235299E-15</v>
      </c>
      <c r="H1840">
        <v>-1</v>
      </c>
      <c r="I1840" t="s">
        <v>131</v>
      </c>
    </row>
    <row r="1841" spans="1:9" x14ac:dyDescent="0.25">
      <c r="A1841" t="s">
        <v>639</v>
      </c>
      <c r="B1841">
        <v>1497</v>
      </c>
      <c r="C1841">
        <v>2.09264719464454</v>
      </c>
      <c r="D1841">
        <v>14.5570084447723</v>
      </c>
      <c r="E1841">
        <v>28.8753384214302</v>
      </c>
      <c r="F1841">
        <v>6.7692591385361896E-7</v>
      </c>
      <c r="G1841">
        <v>1.5859407124570501E-6</v>
      </c>
      <c r="H1841">
        <v>1</v>
      </c>
      <c r="I1841" t="s">
        <v>130</v>
      </c>
    </row>
    <row r="1842" spans="1:9" x14ac:dyDescent="0.25">
      <c r="A1842" t="s">
        <v>639</v>
      </c>
      <c r="B1842">
        <v>1502</v>
      </c>
      <c r="C1842">
        <v>0.102440957234045</v>
      </c>
      <c r="D1842">
        <v>14.495947482209401</v>
      </c>
      <c r="E1842">
        <v>6.2406993997079101E-2</v>
      </c>
      <c r="F1842">
        <v>0.80334111232021499</v>
      </c>
      <c r="G1842">
        <v>0.82342464012822003</v>
      </c>
      <c r="H1842">
        <v>0</v>
      </c>
      <c r="I1842" t="s">
        <v>127</v>
      </c>
    </row>
    <row r="1843" spans="1:9" x14ac:dyDescent="0.25">
      <c r="A1843" t="s">
        <v>639</v>
      </c>
      <c r="B1843">
        <v>1503</v>
      </c>
      <c r="C1843">
        <v>-9.0032363067050897E-2</v>
      </c>
      <c r="D1843">
        <v>14.139188385854499</v>
      </c>
      <c r="E1843">
        <v>9.1292960736149495E-2</v>
      </c>
      <c r="F1843">
        <v>0.76328577181622004</v>
      </c>
      <c r="G1843">
        <v>0.79227130745481</v>
      </c>
      <c r="H1843">
        <v>0</v>
      </c>
      <c r="I1843" t="s">
        <v>611</v>
      </c>
    </row>
    <row r="1844" spans="1:9" x14ac:dyDescent="0.25">
      <c r="A1844" t="s">
        <v>639</v>
      </c>
      <c r="B1844">
        <v>1504</v>
      </c>
      <c r="C1844">
        <v>0.440646458794756</v>
      </c>
      <c r="D1844">
        <v>16.613818256380998</v>
      </c>
      <c r="E1844">
        <v>1.4247402616982601</v>
      </c>
      <c r="F1844">
        <v>0.23598090431323099</v>
      </c>
      <c r="G1844">
        <v>0.288812450055</v>
      </c>
      <c r="H1844">
        <v>0</v>
      </c>
      <c r="I1844" t="s">
        <v>612</v>
      </c>
    </row>
    <row r="1845" spans="1:9" x14ac:dyDescent="0.25">
      <c r="A1845" t="s">
        <v>639</v>
      </c>
      <c r="B1845">
        <v>1505</v>
      </c>
      <c r="C1845">
        <v>-2.6763485367392201</v>
      </c>
      <c r="D1845">
        <v>15.889327527974899</v>
      </c>
      <c r="E1845">
        <v>43.271459234641803</v>
      </c>
      <c r="F1845">
        <v>3.8260183401866798E-9</v>
      </c>
      <c r="G1845">
        <v>1.20666732267426E-8</v>
      </c>
      <c r="H1845">
        <v>-1</v>
      </c>
      <c r="I1845" t="s">
        <v>125</v>
      </c>
    </row>
    <row r="1846" spans="1:9" x14ac:dyDescent="0.25">
      <c r="A1846" t="s">
        <v>639</v>
      </c>
      <c r="B1846">
        <v>1537</v>
      </c>
      <c r="C1846">
        <v>0.29052619856916201</v>
      </c>
      <c r="D1846">
        <v>13.969117251401499</v>
      </c>
      <c r="E1846">
        <v>0.41731981560550402</v>
      </c>
      <c r="F1846">
        <v>0.52015430222037395</v>
      </c>
      <c r="G1846">
        <v>0.57638719975771202</v>
      </c>
      <c r="H1846">
        <v>0</v>
      </c>
      <c r="I1846" t="s">
        <v>124</v>
      </c>
    </row>
    <row r="1847" spans="1:9" x14ac:dyDescent="0.25">
      <c r="A1847" t="s">
        <v>639</v>
      </c>
      <c r="B1847">
        <v>1688</v>
      </c>
      <c r="C1847">
        <v>-1.75694126693102</v>
      </c>
      <c r="D1847">
        <v>8.0548553777222391</v>
      </c>
      <c r="E1847">
        <v>17.902214922888401</v>
      </c>
      <c r="F1847">
        <v>5.8963699792601902E-5</v>
      </c>
      <c r="G1847">
        <v>1.2723745744719399E-4</v>
      </c>
      <c r="H1847">
        <v>-1</v>
      </c>
      <c r="I1847" t="s">
        <v>121</v>
      </c>
    </row>
    <row r="1848" spans="1:9" x14ac:dyDescent="0.25">
      <c r="A1848" t="s">
        <v>639</v>
      </c>
      <c r="B1848">
        <v>1706</v>
      </c>
      <c r="C1848">
        <v>1.6062310428958699</v>
      </c>
      <c r="D1848">
        <v>14.5021264345693</v>
      </c>
      <c r="E1848">
        <v>13.827154875565199</v>
      </c>
      <c r="F1848">
        <v>3.6070862701035803E-4</v>
      </c>
      <c r="G1848">
        <v>7.2141725402071703E-4</v>
      </c>
      <c r="H1848">
        <v>1</v>
      </c>
      <c r="I1848" t="s">
        <v>613</v>
      </c>
    </row>
    <row r="1849" spans="1:9" x14ac:dyDescent="0.25">
      <c r="A1849" t="s">
        <v>639</v>
      </c>
      <c r="B1849">
        <v>1709</v>
      </c>
      <c r="C1849">
        <v>-1.21244437906207</v>
      </c>
      <c r="D1849">
        <v>8.7850856925805498</v>
      </c>
      <c r="E1849">
        <v>8.7077495432131808</v>
      </c>
      <c r="F1849">
        <v>4.1042052419217601E-3</v>
      </c>
      <c r="G1849">
        <v>7.3161919529909697E-3</v>
      </c>
      <c r="H1849">
        <v>-1</v>
      </c>
      <c r="I1849" t="s">
        <v>116</v>
      </c>
    </row>
    <row r="1850" spans="1:9" x14ac:dyDescent="0.25">
      <c r="A1850" t="s">
        <v>639</v>
      </c>
      <c r="B1850">
        <v>1712</v>
      </c>
      <c r="C1850">
        <v>1.21190572192114</v>
      </c>
      <c r="D1850">
        <v>15.4620176829972</v>
      </c>
      <c r="E1850">
        <v>3.0604892673938999</v>
      </c>
      <c r="F1850">
        <v>8.4928223512928003E-2</v>
      </c>
      <c r="G1850">
        <v>0.116068572134335</v>
      </c>
      <c r="H1850">
        <v>0</v>
      </c>
      <c r="I1850" t="s">
        <v>115</v>
      </c>
    </row>
    <row r="1851" spans="1:9" x14ac:dyDescent="0.25">
      <c r="A1851" t="s">
        <v>639</v>
      </c>
      <c r="B1851">
        <v>1716</v>
      </c>
      <c r="C1851">
        <v>-2.8643711624204098</v>
      </c>
      <c r="D1851">
        <v>6.5119003109014999</v>
      </c>
      <c r="E1851">
        <v>51.009358799553702</v>
      </c>
      <c r="F1851">
        <v>3.0488873278924703E-10</v>
      </c>
      <c r="G1851">
        <v>1.3158355836167501E-9</v>
      </c>
      <c r="H1851">
        <v>-1</v>
      </c>
      <c r="I1851" t="s">
        <v>114</v>
      </c>
    </row>
    <row r="1852" spans="1:9" x14ac:dyDescent="0.25">
      <c r="A1852" t="s">
        <v>639</v>
      </c>
      <c r="B1852">
        <v>1722</v>
      </c>
      <c r="C1852">
        <v>-4.3103018949348897</v>
      </c>
      <c r="D1852">
        <v>7.1828450171362697</v>
      </c>
      <c r="E1852">
        <v>90.032988332017894</v>
      </c>
      <c r="F1852">
        <v>6.10217846662966E-15</v>
      </c>
      <c r="G1852">
        <v>4.1486479134786603E-14</v>
      </c>
      <c r="H1852">
        <v>-1</v>
      </c>
      <c r="I1852" t="s">
        <v>111</v>
      </c>
    </row>
    <row r="1853" spans="1:9" x14ac:dyDescent="0.25">
      <c r="A1853" t="s">
        <v>639</v>
      </c>
      <c r="B1853">
        <v>1729</v>
      </c>
      <c r="C1853">
        <v>-4.1736956430963801</v>
      </c>
      <c r="D1853">
        <v>10.5814837152473</v>
      </c>
      <c r="E1853">
        <v>115.41114443543</v>
      </c>
      <c r="F1853">
        <v>1.8945763436108E-17</v>
      </c>
      <c r="G1853">
        <v>1.72616955751206E-16</v>
      </c>
      <c r="H1853">
        <v>-1</v>
      </c>
      <c r="I1853" t="s">
        <v>105</v>
      </c>
    </row>
    <row r="1854" spans="1:9" x14ac:dyDescent="0.25">
      <c r="A1854" t="s">
        <v>639</v>
      </c>
      <c r="B1854">
        <v>1736</v>
      </c>
      <c r="C1854">
        <v>-0.24225356577662399</v>
      </c>
      <c r="D1854">
        <v>9.1318420217057596</v>
      </c>
      <c r="E1854">
        <v>0.37845647219091499</v>
      </c>
      <c r="F1854">
        <v>0.54009157406225305</v>
      </c>
      <c r="G1854">
        <v>0.58273038254085197</v>
      </c>
      <c r="H1854">
        <v>0</v>
      </c>
      <c r="I1854" t="s">
        <v>101</v>
      </c>
    </row>
    <row r="1855" spans="1:9" x14ac:dyDescent="0.25">
      <c r="A1855" t="s">
        <v>639</v>
      </c>
      <c r="B1855">
        <v>1742</v>
      </c>
      <c r="C1855">
        <v>-4.0785211914312596</v>
      </c>
      <c r="D1855">
        <v>9.8689655570687105</v>
      </c>
      <c r="E1855">
        <v>90.190197734818</v>
      </c>
      <c r="F1855">
        <v>5.8725937644045397E-15</v>
      </c>
      <c r="G1855">
        <v>4.1486479134786603E-14</v>
      </c>
      <c r="H1855">
        <v>-1</v>
      </c>
      <c r="I1855" t="s">
        <v>100</v>
      </c>
    </row>
    <row r="1856" spans="1:9" x14ac:dyDescent="0.25">
      <c r="A1856" t="s">
        <v>639</v>
      </c>
      <c r="B1856">
        <v>1756</v>
      </c>
      <c r="C1856">
        <v>1.5413624881408701</v>
      </c>
      <c r="D1856">
        <v>13.8891055219115</v>
      </c>
      <c r="E1856">
        <v>16.259916092559202</v>
      </c>
      <c r="F1856">
        <v>1.20912221717487E-4</v>
      </c>
      <c r="G1856">
        <v>2.4787005452084798E-4</v>
      </c>
      <c r="H1856">
        <v>1</v>
      </c>
      <c r="I1856" t="s">
        <v>99</v>
      </c>
    </row>
    <row r="1857" spans="1:9" x14ac:dyDescent="0.25">
      <c r="A1857" t="s">
        <v>639</v>
      </c>
      <c r="B1857">
        <v>1757</v>
      </c>
      <c r="C1857">
        <v>-4.2352848413197499</v>
      </c>
      <c r="D1857">
        <v>8.1877258193882092</v>
      </c>
      <c r="E1857">
        <v>83.216432957743905</v>
      </c>
      <c r="F1857">
        <v>3.3327086042157802E-14</v>
      </c>
      <c r="G1857">
        <v>1.9520150396121E-13</v>
      </c>
      <c r="H1857">
        <v>-1</v>
      </c>
      <c r="I1857" t="s">
        <v>614</v>
      </c>
    </row>
    <row r="1858" spans="1:9" x14ac:dyDescent="0.25">
      <c r="A1858" t="s">
        <v>639</v>
      </c>
      <c r="B1858">
        <v>1758</v>
      </c>
      <c r="C1858">
        <v>0.94640739512230498</v>
      </c>
      <c r="D1858">
        <v>13.671721300990001</v>
      </c>
      <c r="E1858">
        <v>8.3577847217209307</v>
      </c>
      <c r="F1858">
        <v>4.8857482817156002E-3</v>
      </c>
      <c r="G1858">
        <v>8.5240714702272194E-3</v>
      </c>
      <c r="H1858">
        <v>1</v>
      </c>
      <c r="I1858" t="s">
        <v>615</v>
      </c>
    </row>
    <row r="1859" spans="1:9" x14ac:dyDescent="0.25">
      <c r="A1859" t="s">
        <v>639</v>
      </c>
      <c r="B1859">
        <v>1759</v>
      </c>
      <c r="C1859">
        <v>-0.70523579182420704</v>
      </c>
      <c r="D1859">
        <v>6.9038637772276301</v>
      </c>
      <c r="E1859">
        <v>2.40569137479154</v>
      </c>
      <c r="F1859">
        <v>0.124649878313025</v>
      </c>
      <c r="G1859">
        <v>0.16485951647851699</v>
      </c>
      <c r="H1859">
        <v>0</v>
      </c>
      <c r="I1859" t="s">
        <v>96</v>
      </c>
    </row>
    <row r="1860" spans="1:9" x14ac:dyDescent="0.25">
      <c r="A1860" t="s">
        <v>639</v>
      </c>
      <c r="B1860">
        <v>1760</v>
      </c>
      <c r="C1860">
        <v>-0.85784286980742097</v>
      </c>
      <c r="D1860">
        <v>9.2615540601408792</v>
      </c>
      <c r="E1860">
        <v>3.4611813698524601</v>
      </c>
      <c r="F1860">
        <v>6.6324432690549495E-2</v>
      </c>
      <c r="G1860">
        <v>9.2179720010594296E-2</v>
      </c>
      <c r="H1860">
        <v>0</v>
      </c>
      <c r="I1860" t="s">
        <v>92</v>
      </c>
    </row>
    <row r="1861" spans="1:9" x14ac:dyDescent="0.25">
      <c r="A1861" t="s">
        <v>639</v>
      </c>
      <c r="B1861">
        <v>1776</v>
      </c>
      <c r="C1861">
        <v>-2.6225849068046601</v>
      </c>
      <c r="D1861">
        <v>8.3924101418422694</v>
      </c>
      <c r="E1861">
        <v>38.923321628355403</v>
      </c>
      <c r="F1861">
        <v>1.7042260783917E-8</v>
      </c>
      <c r="G1861">
        <v>5.1757977195599901E-8</v>
      </c>
      <c r="H1861">
        <v>-1</v>
      </c>
      <c r="I1861" t="s">
        <v>91</v>
      </c>
    </row>
    <row r="1862" spans="1:9" x14ac:dyDescent="0.25">
      <c r="A1862" t="s">
        <v>639</v>
      </c>
      <c r="B1862">
        <v>1778</v>
      </c>
      <c r="C1862">
        <v>-1.5230841957922601</v>
      </c>
      <c r="D1862">
        <v>10.1157066811463</v>
      </c>
      <c r="E1862">
        <v>13.1585370530234</v>
      </c>
      <c r="F1862">
        <v>4.8990058466807202E-4</v>
      </c>
      <c r="G1862">
        <v>9.5647257006623596E-4</v>
      </c>
      <c r="H1862">
        <v>-1</v>
      </c>
      <c r="I1862" t="s">
        <v>90</v>
      </c>
    </row>
    <row r="1863" spans="1:9" x14ac:dyDescent="0.25">
      <c r="A1863" t="s">
        <v>639</v>
      </c>
      <c r="B1863">
        <v>1781</v>
      </c>
      <c r="C1863">
        <v>-4.1678716439054799</v>
      </c>
      <c r="D1863">
        <v>10.3627052317881</v>
      </c>
      <c r="E1863">
        <v>79.476846119022895</v>
      </c>
      <c r="F1863">
        <v>8.7185284707176197E-14</v>
      </c>
      <c r="G1863">
        <v>4.7661288973256297E-13</v>
      </c>
      <c r="H1863">
        <v>-1</v>
      </c>
      <c r="I1863" t="s">
        <v>89</v>
      </c>
    </row>
    <row r="1864" spans="1:9" x14ac:dyDescent="0.25">
      <c r="A1864" t="s">
        <v>639</v>
      </c>
      <c r="B1864">
        <v>1795</v>
      </c>
      <c r="C1864">
        <v>0.32122732027571999</v>
      </c>
      <c r="D1864">
        <v>16.699388986981202</v>
      </c>
      <c r="E1864">
        <v>1.1910067986096899</v>
      </c>
      <c r="F1864">
        <v>0.27824327724674702</v>
      </c>
      <c r="G1864">
        <v>0.33066592368454001</v>
      </c>
      <c r="H1864">
        <v>0</v>
      </c>
      <c r="I1864" t="s">
        <v>616</v>
      </c>
    </row>
    <row r="1865" spans="1:9" x14ac:dyDescent="0.25">
      <c r="A1865" t="s">
        <v>639</v>
      </c>
      <c r="B1865">
        <v>1796</v>
      </c>
      <c r="C1865">
        <v>0.36256514118162497</v>
      </c>
      <c r="D1865">
        <v>15.1269804531043</v>
      </c>
      <c r="E1865">
        <v>1.32037421492406</v>
      </c>
      <c r="F1865">
        <v>0.25378241102048699</v>
      </c>
      <c r="G1865">
        <v>0.30603173093647001</v>
      </c>
      <c r="H1865">
        <v>0</v>
      </c>
      <c r="I1865" t="s">
        <v>80</v>
      </c>
    </row>
    <row r="1866" spans="1:9" x14ac:dyDescent="0.25">
      <c r="A1866" t="s">
        <v>639</v>
      </c>
      <c r="B1866">
        <v>1833</v>
      </c>
      <c r="C1866">
        <v>-2.9742170197365301</v>
      </c>
      <c r="D1866">
        <v>7.3143195026810996</v>
      </c>
      <c r="E1866">
        <v>44.543676321381902</v>
      </c>
      <c r="F1866">
        <v>2.4966913724041799E-9</v>
      </c>
      <c r="G1866">
        <v>8.1891477014857195E-9</v>
      </c>
      <c r="H1866">
        <v>-1</v>
      </c>
      <c r="I1866" t="s">
        <v>79</v>
      </c>
    </row>
    <row r="1867" spans="1:9" x14ac:dyDescent="0.25">
      <c r="A1867" t="s">
        <v>639</v>
      </c>
      <c r="B1867">
        <v>1910</v>
      </c>
      <c r="C1867">
        <v>0.63315641218070395</v>
      </c>
      <c r="D1867">
        <v>13.900109103421601</v>
      </c>
      <c r="E1867">
        <v>1.5013365764811699</v>
      </c>
      <c r="F1867">
        <v>0.22451600873286401</v>
      </c>
      <c r="G1867">
        <v>0.28323558024761297</v>
      </c>
      <c r="H1867">
        <v>0</v>
      </c>
      <c r="I1867" t="s">
        <v>617</v>
      </c>
    </row>
    <row r="1868" spans="1:9" x14ac:dyDescent="0.25">
      <c r="A1868" t="s">
        <v>639</v>
      </c>
      <c r="B1868">
        <v>1918</v>
      </c>
      <c r="C1868">
        <v>-2.53328741332626</v>
      </c>
      <c r="D1868">
        <v>7.5162923113035403</v>
      </c>
      <c r="E1868">
        <v>35.290190650521403</v>
      </c>
      <c r="F1868">
        <v>6.2049481853715296E-8</v>
      </c>
      <c r="G1868">
        <v>1.75450259034643E-7</v>
      </c>
      <c r="H1868">
        <v>-1</v>
      </c>
      <c r="I1868" t="s">
        <v>77</v>
      </c>
    </row>
    <row r="1869" spans="1:9" x14ac:dyDescent="0.25">
      <c r="A1869" t="s">
        <v>639</v>
      </c>
      <c r="B1869">
        <v>2013</v>
      </c>
      <c r="C1869">
        <v>-0.78556202807946296</v>
      </c>
      <c r="D1869">
        <v>8.5495703206628892</v>
      </c>
      <c r="E1869">
        <v>4.33641745045486</v>
      </c>
      <c r="F1869">
        <v>4.0343913813517998E-2</v>
      </c>
      <c r="G1869">
        <v>5.8038612854534599E-2</v>
      </c>
      <c r="H1869">
        <v>0</v>
      </c>
      <c r="I1869" t="s">
        <v>76</v>
      </c>
    </row>
    <row r="1870" spans="1:9" x14ac:dyDescent="0.25">
      <c r="A1870" t="s">
        <v>639</v>
      </c>
      <c r="B1870">
        <v>2078</v>
      </c>
      <c r="C1870">
        <v>1.3263181785979701</v>
      </c>
      <c r="D1870">
        <v>14.3835212757634</v>
      </c>
      <c r="E1870">
        <v>17.599719609033802</v>
      </c>
      <c r="F1870">
        <v>6.7228170316247394E-5</v>
      </c>
      <c r="G1870">
        <v>1.41351537588007E-4</v>
      </c>
      <c r="H1870">
        <v>1</v>
      </c>
      <c r="I1870" t="s">
        <v>71</v>
      </c>
    </row>
    <row r="1871" spans="1:9" x14ac:dyDescent="0.25">
      <c r="A1871" t="s">
        <v>639</v>
      </c>
      <c r="B1871">
        <v>2079</v>
      </c>
      <c r="C1871">
        <v>-1.2505265055460799</v>
      </c>
      <c r="D1871">
        <v>8.0079266514241496</v>
      </c>
      <c r="E1871">
        <v>11.3585067886772</v>
      </c>
      <c r="F1871">
        <v>1.1359408795590901E-3</v>
      </c>
      <c r="G1871">
        <v>2.1662128400894301E-3</v>
      </c>
      <c r="H1871">
        <v>-1</v>
      </c>
      <c r="I1871" t="s">
        <v>70</v>
      </c>
    </row>
    <row r="1872" spans="1:9" x14ac:dyDescent="0.25">
      <c r="A1872" t="s">
        <v>639</v>
      </c>
      <c r="B1872">
        <v>2260</v>
      </c>
      <c r="C1872">
        <v>7.6441650920631501E-2</v>
      </c>
      <c r="D1872">
        <v>15.1085973023651</v>
      </c>
      <c r="E1872">
        <v>4.5815917403012697E-2</v>
      </c>
      <c r="F1872">
        <v>0.83102887642802903</v>
      </c>
      <c r="G1872">
        <v>0.84128849218640001</v>
      </c>
      <c r="H1872">
        <v>0</v>
      </c>
      <c r="I1872" t="s">
        <v>65</v>
      </c>
    </row>
    <row r="1873" spans="1:9" x14ac:dyDescent="0.25">
      <c r="A1873" t="s">
        <v>639</v>
      </c>
      <c r="B1873">
        <v>2308</v>
      </c>
      <c r="C1873">
        <v>1.3406258121408201</v>
      </c>
      <c r="D1873">
        <v>12.9025308524143</v>
      </c>
      <c r="E1873">
        <v>27.271718345143899</v>
      </c>
      <c r="F1873">
        <v>1.2594374136360699E-6</v>
      </c>
      <c r="G1873">
        <v>2.8687185532821501E-6</v>
      </c>
      <c r="H1873">
        <v>1</v>
      </c>
      <c r="I1873" t="s">
        <v>64</v>
      </c>
    </row>
    <row r="1874" spans="1:9" x14ac:dyDescent="0.25">
      <c r="A1874" t="s">
        <v>639</v>
      </c>
      <c r="B1874">
        <v>2776</v>
      </c>
      <c r="C1874">
        <v>-4.1882407063461802E-2</v>
      </c>
      <c r="D1874">
        <v>15.248255263163699</v>
      </c>
      <c r="E1874">
        <v>1.1825982208361299E-2</v>
      </c>
      <c r="F1874">
        <v>0.91366194436626402</v>
      </c>
      <c r="G1874">
        <v>0.91366194436626402</v>
      </c>
      <c r="H1874">
        <v>0</v>
      </c>
      <c r="I1874" t="s">
        <v>63</v>
      </c>
    </row>
    <row r="1875" spans="1:9" x14ac:dyDescent="0.25">
      <c r="A1875" t="s">
        <v>639</v>
      </c>
      <c r="B1875">
        <v>2851</v>
      </c>
      <c r="C1875">
        <v>2.25387355612841</v>
      </c>
      <c r="D1875">
        <v>14.596686737081599</v>
      </c>
      <c r="E1875">
        <v>45.212041458151802</v>
      </c>
      <c r="F1875">
        <v>1.9987063783876298E-9</v>
      </c>
      <c r="G1875">
        <v>6.8289134594910497E-9</v>
      </c>
      <c r="H1875">
        <v>1</v>
      </c>
      <c r="I1875" t="s">
        <v>59</v>
      </c>
    </row>
    <row r="1876" spans="1:9" x14ac:dyDescent="0.25">
      <c r="A1876" t="s">
        <v>639</v>
      </c>
      <c r="B1876">
        <v>2852</v>
      </c>
      <c r="C1876">
        <v>-5.6056185825091998</v>
      </c>
      <c r="D1876">
        <v>8.5897769945408395</v>
      </c>
      <c r="E1876">
        <v>155.099224034748</v>
      </c>
      <c r="F1876">
        <v>1.31317717133952E-20</v>
      </c>
      <c r="G1876">
        <v>2.6920132012460201E-19</v>
      </c>
      <c r="H1876">
        <v>-1</v>
      </c>
      <c r="I1876" t="s">
        <v>55</v>
      </c>
    </row>
    <row r="1877" spans="1:9" x14ac:dyDescent="0.25">
      <c r="A1877" t="s">
        <v>639</v>
      </c>
      <c r="B1877">
        <v>2858</v>
      </c>
      <c r="C1877">
        <v>0.243575040677177</v>
      </c>
      <c r="D1877">
        <v>13.547331499444001</v>
      </c>
      <c r="E1877">
        <v>0.56213384780060505</v>
      </c>
      <c r="F1877">
        <v>0.45549401096660602</v>
      </c>
      <c r="G1877">
        <v>0.51165080683920094</v>
      </c>
      <c r="H1877">
        <v>0</v>
      </c>
      <c r="I1877" t="s">
        <v>51</v>
      </c>
    </row>
    <row r="1878" spans="1:9" x14ac:dyDescent="0.25">
      <c r="A1878" t="s">
        <v>639</v>
      </c>
      <c r="B1878">
        <v>2861</v>
      </c>
      <c r="C1878">
        <v>-1.19288133070714</v>
      </c>
      <c r="D1878">
        <v>12.553354799000701</v>
      </c>
      <c r="E1878">
        <v>9.3054662764515399</v>
      </c>
      <c r="F1878">
        <v>3.0566626834474002E-3</v>
      </c>
      <c r="G1878">
        <v>5.56991866761526E-3</v>
      </c>
      <c r="H1878">
        <v>-1</v>
      </c>
      <c r="I1878" t="s">
        <v>50</v>
      </c>
    </row>
    <row r="1879" spans="1:9" x14ac:dyDescent="0.25">
      <c r="A1879" t="s">
        <v>639</v>
      </c>
      <c r="B1879">
        <v>2863</v>
      </c>
      <c r="C1879">
        <v>-4.14298756639168</v>
      </c>
      <c r="D1879">
        <v>9.2250703972800991</v>
      </c>
      <c r="E1879">
        <v>89.726148657658797</v>
      </c>
      <c r="F1879">
        <v>6.5771247408808001E-15</v>
      </c>
      <c r="G1879">
        <v>4.1486479134786603E-14</v>
      </c>
      <c r="H1879">
        <v>-1</v>
      </c>
      <c r="I1879" t="s">
        <v>46</v>
      </c>
    </row>
    <row r="1880" spans="1:9" x14ac:dyDescent="0.25">
      <c r="A1880" t="s">
        <v>639</v>
      </c>
      <c r="B1880">
        <v>2866</v>
      </c>
      <c r="C1880">
        <v>-1.27966544591709</v>
      </c>
      <c r="D1880">
        <v>10.201505015092501</v>
      </c>
      <c r="E1880">
        <v>6.5886311199895697</v>
      </c>
      <c r="F1880">
        <v>1.2035566030051299E-2</v>
      </c>
      <c r="G1880">
        <v>1.86210644238529E-2</v>
      </c>
      <c r="H1880">
        <v>-1</v>
      </c>
      <c r="I1880" t="s">
        <v>41</v>
      </c>
    </row>
    <row r="1881" spans="1:9" x14ac:dyDescent="0.25">
      <c r="A1881" t="s">
        <v>639</v>
      </c>
      <c r="B1881">
        <v>2867</v>
      </c>
      <c r="C1881">
        <v>0.81292146941545895</v>
      </c>
      <c r="D1881">
        <v>12.4380397933119</v>
      </c>
      <c r="E1881">
        <v>5.1705932396820398</v>
      </c>
      <c r="F1881">
        <v>2.5519559465925899E-2</v>
      </c>
      <c r="G1881">
        <v>3.8047343203743998E-2</v>
      </c>
      <c r="H1881">
        <v>1</v>
      </c>
      <c r="I1881" t="s">
        <v>37</v>
      </c>
    </row>
    <row r="1882" spans="1:9" x14ac:dyDescent="0.25">
      <c r="A1882" t="s">
        <v>639</v>
      </c>
      <c r="B1882">
        <v>2874</v>
      </c>
      <c r="C1882">
        <v>-3.4440730939328099</v>
      </c>
      <c r="D1882">
        <v>8.5482123727208794</v>
      </c>
      <c r="E1882">
        <v>62.796174550082299</v>
      </c>
      <c r="F1882">
        <v>8.5335809126383207E-12</v>
      </c>
      <c r="G1882">
        <v>4.1161978519784801E-11</v>
      </c>
      <c r="H1882">
        <v>-1</v>
      </c>
      <c r="I1882" t="s">
        <v>36</v>
      </c>
    </row>
    <row r="1883" spans="1:9" x14ac:dyDescent="0.25">
      <c r="A1883" t="s">
        <v>639</v>
      </c>
      <c r="B1883">
        <v>2878</v>
      </c>
      <c r="C1883">
        <v>9.9027492671472594E-2</v>
      </c>
      <c r="D1883">
        <v>14.139533676433601</v>
      </c>
      <c r="E1883">
        <v>0.111874855855104</v>
      </c>
      <c r="F1883">
        <v>0.73885236426442402</v>
      </c>
      <c r="G1883">
        <v>0.77674222909849799</v>
      </c>
      <c r="H1883">
        <v>0</v>
      </c>
      <c r="I1883" t="s">
        <v>32</v>
      </c>
    </row>
    <row r="1884" spans="1:9" x14ac:dyDescent="0.25">
      <c r="A1884" t="s">
        <v>639</v>
      </c>
      <c r="B1884">
        <v>2880</v>
      </c>
      <c r="C1884">
        <v>-0.83647820029641196</v>
      </c>
      <c r="D1884">
        <v>14.032809110600599</v>
      </c>
      <c r="E1884">
        <v>6.5116612400428702</v>
      </c>
      <c r="F1884">
        <v>1.25254659638838E-2</v>
      </c>
      <c r="G1884">
        <v>1.90201520192309E-2</v>
      </c>
      <c r="H1884">
        <v>-1</v>
      </c>
      <c r="I1884" t="s">
        <v>31</v>
      </c>
    </row>
    <row r="1885" spans="1:9" x14ac:dyDescent="0.25">
      <c r="A1885" t="s">
        <v>639</v>
      </c>
      <c r="B1885">
        <v>2881</v>
      </c>
      <c r="C1885">
        <v>-3.1456236638740598</v>
      </c>
      <c r="D1885">
        <v>9.3721203592979094</v>
      </c>
      <c r="E1885">
        <v>54.710284007334202</v>
      </c>
      <c r="F1885">
        <v>9.58976935018548E-11</v>
      </c>
      <c r="G1885">
        <v>4.36867270397339E-10</v>
      </c>
      <c r="H1885">
        <v>-1</v>
      </c>
      <c r="I1885" t="s">
        <v>27</v>
      </c>
    </row>
    <row r="1886" spans="1:9" x14ac:dyDescent="0.25">
      <c r="A1886" t="s">
        <v>639</v>
      </c>
      <c r="B1886">
        <v>2910</v>
      </c>
      <c r="C1886">
        <v>0.56282007772706</v>
      </c>
      <c r="D1886">
        <v>15.1354014675606</v>
      </c>
      <c r="E1886">
        <v>3.8304857944221302</v>
      </c>
      <c r="F1886">
        <v>5.3645555772668198E-2</v>
      </c>
      <c r="G1886">
        <v>7.5843716782048098E-2</v>
      </c>
      <c r="H1886">
        <v>0</v>
      </c>
      <c r="I1886" t="s">
        <v>20</v>
      </c>
    </row>
    <row r="1887" spans="1:9" x14ac:dyDescent="0.25">
      <c r="A1887" t="s">
        <v>639</v>
      </c>
      <c r="B1887">
        <v>2913</v>
      </c>
      <c r="C1887">
        <v>-8.5370818550173606</v>
      </c>
      <c r="D1887">
        <v>7.9526347637753299</v>
      </c>
      <c r="E1887">
        <v>133.763403317534</v>
      </c>
      <c r="F1887">
        <v>6.6741845711909798E-18</v>
      </c>
      <c r="G1887">
        <v>7.8183304976808603E-17</v>
      </c>
      <c r="H1887">
        <v>-1</v>
      </c>
      <c r="I1887" t="s">
        <v>13</v>
      </c>
    </row>
    <row r="1888" spans="1:9" x14ac:dyDescent="0.25">
      <c r="A1888" t="s">
        <v>639</v>
      </c>
      <c r="B1888">
        <v>2914</v>
      </c>
      <c r="C1888">
        <v>1.7557943555081901</v>
      </c>
      <c r="D1888">
        <v>13.773095929128999</v>
      </c>
      <c r="E1888">
        <v>36.0662037188415</v>
      </c>
      <c r="F1888">
        <v>4.6917529883887002E-8</v>
      </c>
      <c r="G1888">
        <v>1.37401337517098E-7</v>
      </c>
      <c r="H1888">
        <v>1</v>
      </c>
      <c r="I1888" t="s">
        <v>6</v>
      </c>
    </row>
    <row r="1889" spans="1:9" x14ac:dyDescent="0.25">
      <c r="A1889" t="s">
        <v>640</v>
      </c>
      <c r="B1889">
        <v>1505</v>
      </c>
      <c r="C1889">
        <v>7.3126305930674498</v>
      </c>
      <c r="D1889">
        <v>15.889327527974899</v>
      </c>
      <c r="E1889">
        <v>148.91625751733599</v>
      </c>
      <c r="F1889">
        <v>2.64049493300606E-20</v>
      </c>
      <c r="G1889">
        <v>2.1652058450649699E-18</v>
      </c>
      <c r="H1889">
        <v>1</v>
      </c>
      <c r="I1889" t="s">
        <v>125</v>
      </c>
    </row>
    <row r="1890" spans="1:9" x14ac:dyDescent="0.25">
      <c r="A1890" t="s">
        <v>640</v>
      </c>
      <c r="B1890">
        <v>2913</v>
      </c>
      <c r="C1890">
        <v>2.2943964495802098</v>
      </c>
      <c r="D1890">
        <v>7.9526347637753299</v>
      </c>
      <c r="E1890">
        <v>5.7342328205560902</v>
      </c>
      <c r="F1890">
        <v>1.9317821562418399E-2</v>
      </c>
      <c r="G1890">
        <v>0.110890044796079</v>
      </c>
      <c r="H1890">
        <v>0</v>
      </c>
      <c r="I1890" t="s">
        <v>13</v>
      </c>
    </row>
    <row r="1891" spans="1:9" x14ac:dyDescent="0.25">
      <c r="A1891" t="s">
        <v>640</v>
      </c>
      <c r="B1891">
        <v>2861</v>
      </c>
      <c r="C1891">
        <v>2.21549849911362</v>
      </c>
      <c r="D1891">
        <v>12.553354799000701</v>
      </c>
      <c r="E1891">
        <v>16.113277907624699</v>
      </c>
      <c r="F1891">
        <v>1.2911139327225599E-4</v>
      </c>
      <c r="G1891">
        <v>2.6467835620812498E-3</v>
      </c>
      <c r="H1891">
        <v>1</v>
      </c>
      <c r="I1891" t="s">
        <v>50</v>
      </c>
    </row>
    <row r="1892" spans="1:9" x14ac:dyDescent="0.25">
      <c r="A1892" t="s">
        <v>640</v>
      </c>
      <c r="B1892">
        <v>935</v>
      </c>
      <c r="C1892">
        <v>1.95590637850409</v>
      </c>
      <c r="D1892">
        <v>8.48828548888069</v>
      </c>
      <c r="E1892">
        <v>3.0202720363570501</v>
      </c>
      <c r="F1892">
        <v>8.6274685636015994E-2</v>
      </c>
      <c r="G1892">
        <v>0.20807424182803799</v>
      </c>
      <c r="H1892">
        <v>0</v>
      </c>
      <c r="I1892" t="s">
        <v>609</v>
      </c>
    </row>
    <row r="1893" spans="1:9" x14ac:dyDescent="0.25">
      <c r="A1893" t="s">
        <v>640</v>
      </c>
      <c r="B1893">
        <v>1504</v>
      </c>
      <c r="C1893">
        <v>1.7506715197462399</v>
      </c>
      <c r="D1893">
        <v>16.613818256380998</v>
      </c>
      <c r="E1893">
        <v>11.1195095804341</v>
      </c>
      <c r="F1893">
        <v>1.2724020609310601E-3</v>
      </c>
      <c r="G1893">
        <v>1.7389494832724499E-2</v>
      </c>
      <c r="H1893">
        <v>1</v>
      </c>
      <c r="I1893" t="s">
        <v>612</v>
      </c>
    </row>
    <row r="1894" spans="1:9" x14ac:dyDescent="0.25">
      <c r="A1894" t="s">
        <v>640</v>
      </c>
      <c r="B1894">
        <v>2866</v>
      </c>
      <c r="C1894">
        <v>1.64372712514344</v>
      </c>
      <c r="D1894">
        <v>10.201505015092501</v>
      </c>
      <c r="E1894">
        <v>5.59781500739442</v>
      </c>
      <c r="F1894">
        <v>2.0284764291965698E-2</v>
      </c>
      <c r="G1894">
        <v>0.110890044796079</v>
      </c>
      <c r="H1894">
        <v>0</v>
      </c>
      <c r="I1894" t="s">
        <v>41</v>
      </c>
    </row>
    <row r="1895" spans="1:9" x14ac:dyDescent="0.25">
      <c r="A1895" t="s">
        <v>640</v>
      </c>
      <c r="B1895">
        <v>1082</v>
      </c>
      <c r="C1895">
        <v>1.49343672936158</v>
      </c>
      <c r="D1895">
        <v>14.471253070980699</v>
      </c>
      <c r="E1895">
        <v>4.98665374991843</v>
      </c>
      <c r="F1895">
        <v>2.83804905999957E-2</v>
      </c>
      <c r="G1895">
        <v>0.122484222589455</v>
      </c>
      <c r="H1895">
        <v>0</v>
      </c>
      <c r="I1895" t="s">
        <v>147</v>
      </c>
    </row>
    <row r="1896" spans="1:9" x14ac:dyDescent="0.25">
      <c r="A1896" t="s">
        <v>640</v>
      </c>
      <c r="B1896">
        <v>1537</v>
      </c>
      <c r="C1896">
        <v>1.1274631210697801</v>
      </c>
      <c r="D1896">
        <v>13.969117251401499</v>
      </c>
      <c r="E1896">
        <v>3.1279303738211501</v>
      </c>
      <c r="F1896">
        <v>8.0831234340028701E-2</v>
      </c>
      <c r="G1896">
        <v>0.200853370178253</v>
      </c>
      <c r="H1896">
        <v>0</v>
      </c>
      <c r="I1896" t="s">
        <v>124</v>
      </c>
    </row>
    <row r="1897" spans="1:9" x14ac:dyDescent="0.25">
      <c r="A1897" t="s">
        <v>640</v>
      </c>
      <c r="B1897">
        <v>1503</v>
      </c>
      <c r="C1897">
        <v>1.09776260838558</v>
      </c>
      <c r="D1897">
        <v>14.139188385854499</v>
      </c>
      <c r="E1897">
        <v>6.74724511093393</v>
      </c>
      <c r="F1897">
        <v>1.1082621714191601E-2</v>
      </c>
      <c r="G1897">
        <v>7.5731248380309299E-2</v>
      </c>
      <c r="H1897">
        <v>0</v>
      </c>
      <c r="I1897" t="s">
        <v>611</v>
      </c>
    </row>
    <row r="1898" spans="1:9" x14ac:dyDescent="0.25">
      <c r="A1898" t="s">
        <v>640</v>
      </c>
      <c r="B1898">
        <v>2260</v>
      </c>
      <c r="C1898">
        <v>1.0887627694300599</v>
      </c>
      <c r="D1898">
        <v>15.1085973023651</v>
      </c>
      <c r="E1898">
        <v>4.62057843759841</v>
      </c>
      <c r="F1898">
        <v>3.4463286735570801E-2</v>
      </c>
      <c r="G1898">
        <v>0.12364787333819099</v>
      </c>
      <c r="H1898">
        <v>0</v>
      </c>
      <c r="I1898" t="s">
        <v>65</v>
      </c>
    </row>
    <row r="1899" spans="1:9" x14ac:dyDescent="0.25">
      <c r="A1899" t="s">
        <v>640</v>
      </c>
      <c r="B1899">
        <v>1795</v>
      </c>
      <c r="C1899">
        <v>1.0586127487246899</v>
      </c>
      <c r="D1899">
        <v>16.699388986981202</v>
      </c>
      <c r="E1899">
        <v>6.4448237782982698</v>
      </c>
      <c r="F1899">
        <v>1.2969727607900799E-2</v>
      </c>
      <c r="G1899">
        <v>8.1809051065220503E-2</v>
      </c>
      <c r="H1899">
        <v>0</v>
      </c>
      <c r="I1899" t="s">
        <v>616</v>
      </c>
    </row>
    <row r="1900" spans="1:9" x14ac:dyDescent="0.25">
      <c r="A1900" t="s">
        <v>640</v>
      </c>
      <c r="B1900">
        <v>1729</v>
      </c>
      <c r="C1900">
        <v>0.98178329488843596</v>
      </c>
      <c r="D1900">
        <v>10.5814837152473</v>
      </c>
      <c r="E1900">
        <v>4.0949304618526803</v>
      </c>
      <c r="F1900">
        <v>4.61871956135246E-2</v>
      </c>
      <c r="G1900">
        <v>0.135310740535805</v>
      </c>
      <c r="H1900">
        <v>0</v>
      </c>
      <c r="I1900" t="s">
        <v>105</v>
      </c>
    </row>
    <row r="1901" spans="1:9" x14ac:dyDescent="0.25">
      <c r="A1901" t="s">
        <v>640</v>
      </c>
      <c r="B1901">
        <v>1796</v>
      </c>
      <c r="C1901">
        <v>0.90622378165263795</v>
      </c>
      <c r="D1901">
        <v>15.1269804531043</v>
      </c>
      <c r="E1901">
        <v>4.1183963400955603</v>
      </c>
      <c r="F1901">
        <v>4.5581435675981399E-2</v>
      </c>
      <c r="G1901">
        <v>0.135310740535805</v>
      </c>
      <c r="H1901">
        <v>0</v>
      </c>
      <c r="I1901" t="s">
        <v>80</v>
      </c>
    </row>
    <row r="1902" spans="1:9" x14ac:dyDescent="0.25">
      <c r="A1902" t="s">
        <v>640</v>
      </c>
      <c r="B1902">
        <v>724</v>
      </c>
      <c r="C1902">
        <v>0.82407044869619805</v>
      </c>
      <c r="D1902">
        <v>8.5364756870244403</v>
      </c>
      <c r="E1902">
        <v>1.5732348129704501</v>
      </c>
      <c r="F1902">
        <v>0.21321662457812199</v>
      </c>
      <c r="G1902">
        <v>0.43709408038515102</v>
      </c>
      <c r="H1902">
        <v>0</v>
      </c>
      <c r="I1902" t="s">
        <v>164</v>
      </c>
    </row>
    <row r="1903" spans="1:9" x14ac:dyDescent="0.25">
      <c r="A1903" t="s">
        <v>640</v>
      </c>
      <c r="B1903">
        <v>2776</v>
      </c>
      <c r="C1903">
        <v>0.82246753102238002</v>
      </c>
      <c r="D1903">
        <v>15.248255263163699</v>
      </c>
      <c r="E1903">
        <v>2.2726509914345199</v>
      </c>
      <c r="F1903">
        <v>0.135421874260376</v>
      </c>
      <c r="G1903">
        <v>0.30846093581530198</v>
      </c>
      <c r="H1903">
        <v>0</v>
      </c>
      <c r="I1903" t="s">
        <v>63</v>
      </c>
    </row>
    <row r="1904" spans="1:9" x14ac:dyDescent="0.25">
      <c r="A1904" t="s">
        <v>640</v>
      </c>
      <c r="B1904">
        <v>2863</v>
      </c>
      <c r="C1904">
        <v>0.58782211281751695</v>
      </c>
      <c r="D1904">
        <v>9.2250703972800991</v>
      </c>
      <c r="E1904">
        <v>1.14279819726286</v>
      </c>
      <c r="F1904">
        <v>0.28812057508854999</v>
      </c>
      <c r="G1904">
        <v>0.49272972998318199</v>
      </c>
      <c r="H1904">
        <v>0</v>
      </c>
      <c r="I1904" t="s">
        <v>46</v>
      </c>
    </row>
    <row r="1905" spans="1:9" x14ac:dyDescent="0.25">
      <c r="A1905" t="s">
        <v>640</v>
      </c>
      <c r="B1905">
        <v>1742</v>
      </c>
      <c r="C1905">
        <v>0.57818529916060502</v>
      </c>
      <c r="D1905">
        <v>9.8689655570687105</v>
      </c>
      <c r="E1905">
        <v>1.14133590922241</v>
      </c>
      <c r="F1905">
        <v>0.28842715901454602</v>
      </c>
      <c r="G1905">
        <v>0.49272972998318199</v>
      </c>
      <c r="H1905">
        <v>0</v>
      </c>
      <c r="I1905" t="s">
        <v>100</v>
      </c>
    </row>
    <row r="1906" spans="1:9" x14ac:dyDescent="0.25">
      <c r="A1906" t="s">
        <v>640</v>
      </c>
      <c r="B1906">
        <v>170</v>
      </c>
      <c r="C1906">
        <v>0.55530340035820802</v>
      </c>
      <c r="D1906">
        <v>8.8969289354458603</v>
      </c>
      <c r="E1906">
        <v>1.22643467978538</v>
      </c>
      <c r="F1906">
        <v>0.27125890595296698</v>
      </c>
      <c r="G1906">
        <v>0.49272972998318199</v>
      </c>
      <c r="H1906">
        <v>0</v>
      </c>
      <c r="I1906" t="s">
        <v>167</v>
      </c>
    </row>
    <row r="1907" spans="1:9" x14ac:dyDescent="0.25">
      <c r="A1907" t="s">
        <v>640</v>
      </c>
      <c r="B1907">
        <v>2858</v>
      </c>
      <c r="C1907">
        <v>0.51822703684942495</v>
      </c>
      <c r="D1907">
        <v>13.547331499444001</v>
      </c>
      <c r="E1907">
        <v>1.27204297621341</v>
      </c>
      <c r="F1907">
        <v>0.26259113687813201</v>
      </c>
      <c r="G1907">
        <v>0.48937439145470002</v>
      </c>
      <c r="H1907">
        <v>0</v>
      </c>
      <c r="I1907" t="s">
        <v>51</v>
      </c>
    </row>
    <row r="1908" spans="1:9" x14ac:dyDescent="0.25">
      <c r="A1908" t="s">
        <v>640</v>
      </c>
      <c r="B1908">
        <v>1436</v>
      </c>
      <c r="C1908">
        <v>0.51303796382849898</v>
      </c>
      <c r="D1908">
        <v>9.6010438234556208</v>
      </c>
      <c r="E1908">
        <v>0.67813251511641204</v>
      </c>
      <c r="F1908">
        <v>0.41256220323515902</v>
      </c>
      <c r="G1908">
        <v>0.63675392633900196</v>
      </c>
      <c r="H1908">
        <v>0</v>
      </c>
      <c r="I1908" t="s">
        <v>140</v>
      </c>
    </row>
    <row r="1909" spans="1:9" x14ac:dyDescent="0.25">
      <c r="A1909" t="s">
        <v>640</v>
      </c>
      <c r="B1909">
        <v>1502</v>
      </c>
      <c r="C1909">
        <v>0.455229005778859</v>
      </c>
      <c r="D1909">
        <v>14.495947482209401</v>
      </c>
      <c r="E1909">
        <v>0.61570132259452004</v>
      </c>
      <c r="F1909">
        <v>0.43485633993883099</v>
      </c>
      <c r="G1909">
        <v>0.63675392633900196</v>
      </c>
      <c r="H1909">
        <v>0</v>
      </c>
      <c r="I1909" t="s">
        <v>127</v>
      </c>
    </row>
    <row r="1910" spans="1:9" x14ac:dyDescent="0.25">
      <c r="A1910" t="s">
        <v>640</v>
      </c>
      <c r="B1910">
        <v>1758</v>
      </c>
      <c r="C1910">
        <v>0.39076753638644701</v>
      </c>
      <c r="D1910">
        <v>13.671721300990001</v>
      </c>
      <c r="E1910">
        <v>0.72445786822272595</v>
      </c>
      <c r="F1910">
        <v>0.39710253185351002</v>
      </c>
      <c r="G1910">
        <v>0.62620014638438104</v>
      </c>
      <c r="H1910">
        <v>0</v>
      </c>
      <c r="I1910" t="s">
        <v>615</v>
      </c>
    </row>
    <row r="1911" spans="1:9" x14ac:dyDescent="0.25">
      <c r="A1911" t="s">
        <v>640</v>
      </c>
      <c r="B1911">
        <v>1736</v>
      </c>
      <c r="C1911">
        <v>0.37161909693329698</v>
      </c>
      <c r="D1911">
        <v>9.1318420217057596</v>
      </c>
      <c r="E1911">
        <v>0.44480642653445601</v>
      </c>
      <c r="F1911">
        <v>0.50663739602564695</v>
      </c>
      <c r="G1911">
        <v>0.728846780247422</v>
      </c>
      <c r="H1911">
        <v>0</v>
      </c>
      <c r="I1911" t="s">
        <v>101</v>
      </c>
    </row>
    <row r="1912" spans="1:9" x14ac:dyDescent="0.25">
      <c r="A1912" t="s">
        <v>640</v>
      </c>
      <c r="B1912">
        <v>1488</v>
      </c>
      <c r="C1912">
        <v>0.35652260171946099</v>
      </c>
      <c r="D1912">
        <v>14.5511361640982</v>
      </c>
      <c r="E1912">
        <v>0.88430163345493196</v>
      </c>
      <c r="F1912">
        <v>0.34971938434747302</v>
      </c>
      <c r="G1912">
        <v>0.56229391208809298</v>
      </c>
      <c r="H1912">
        <v>0</v>
      </c>
      <c r="I1912" t="s">
        <v>134</v>
      </c>
    </row>
    <row r="1913" spans="1:9" x14ac:dyDescent="0.25">
      <c r="A1913" t="s">
        <v>640</v>
      </c>
      <c r="B1913">
        <v>81</v>
      </c>
      <c r="C1913">
        <v>0.35248175854987801</v>
      </c>
      <c r="D1913">
        <v>8.0756465380831006</v>
      </c>
      <c r="E1913">
        <v>0.24732782656220301</v>
      </c>
      <c r="F1913">
        <v>0.62026211399428599</v>
      </c>
      <c r="G1913">
        <v>0.84308154388857304</v>
      </c>
      <c r="H1913">
        <v>0</v>
      </c>
      <c r="I1913" t="s">
        <v>600</v>
      </c>
    </row>
    <row r="1914" spans="1:9" x14ac:dyDescent="0.25">
      <c r="A1914" t="s">
        <v>640</v>
      </c>
      <c r="B1914">
        <v>796</v>
      </c>
      <c r="C1914">
        <v>0.29543414944633301</v>
      </c>
      <c r="D1914">
        <v>17.988637532852401</v>
      </c>
      <c r="E1914">
        <v>0.12942118959305701</v>
      </c>
      <c r="F1914">
        <v>0.71993571777327403</v>
      </c>
      <c r="G1914">
        <v>0.89446558874861304</v>
      </c>
      <c r="H1914">
        <v>0</v>
      </c>
      <c r="I1914" t="s">
        <v>605</v>
      </c>
    </row>
    <row r="1915" spans="1:9" x14ac:dyDescent="0.25">
      <c r="A1915" t="s">
        <v>640</v>
      </c>
      <c r="B1915">
        <v>213</v>
      </c>
      <c r="C1915">
        <v>0.24759708996175001</v>
      </c>
      <c r="D1915">
        <v>8.1474890870550194</v>
      </c>
      <c r="E1915">
        <v>0.19683083430335199</v>
      </c>
      <c r="F1915">
        <v>0.65843048563461204</v>
      </c>
      <c r="G1915">
        <v>0.85700475907997098</v>
      </c>
      <c r="H1915">
        <v>0</v>
      </c>
      <c r="I1915" t="s">
        <v>166</v>
      </c>
    </row>
    <row r="1916" spans="1:9" x14ac:dyDescent="0.25">
      <c r="A1916" t="s">
        <v>640</v>
      </c>
      <c r="B1916">
        <v>2078</v>
      </c>
      <c r="C1916">
        <v>0.22207764670900601</v>
      </c>
      <c r="D1916">
        <v>14.3835212757634</v>
      </c>
      <c r="E1916">
        <v>0.25514961602206698</v>
      </c>
      <c r="F1916">
        <v>0.61479335499922405</v>
      </c>
      <c r="G1916">
        <v>0.84308154388857304</v>
      </c>
      <c r="H1916">
        <v>0</v>
      </c>
      <c r="I1916" t="s">
        <v>71</v>
      </c>
    </row>
    <row r="1917" spans="1:9" x14ac:dyDescent="0.25">
      <c r="A1917" t="s">
        <v>640</v>
      </c>
      <c r="B1917">
        <v>1427</v>
      </c>
      <c r="C1917">
        <v>0.210740181532899</v>
      </c>
      <c r="D1917">
        <v>8.0966779547185794</v>
      </c>
      <c r="E1917">
        <v>5.2001423311721501E-2</v>
      </c>
      <c r="F1917">
        <v>0.82022814269725997</v>
      </c>
      <c r="G1917">
        <v>0.96240596496356801</v>
      </c>
      <c r="H1917">
        <v>0</v>
      </c>
      <c r="I1917" t="s">
        <v>610</v>
      </c>
    </row>
    <row r="1918" spans="1:9" x14ac:dyDescent="0.25">
      <c r="A1918" t="s">
        <v>640</v>
      </c>
      <c r="B1918">
        <v>947</v>
      </c>
      <c r="C1918">
        <v>0.18582059218029201</v>
      </c>
      <c r="D1918">
        <v>13.682503365199301</v>
      </c>
      <c r="E1918">
        <v>0.21877257137414699</v>
      </c>
      <c r="F1918">
        <v>0.64118653846191798</v>
      </c>
      <c r="G1918">
        <v>0.84802090570769795</v>
      </c>
      <c r="H1918">
        <v>0</v>
      </c>
      <c r="I1918" t="s">
        <v>151</v>
      </c>
    </row>
    <row r="1919" spans="1:9" x14ac:dyDescent="0.25">
      <c r="A1919" t="s">
        <v>640</v>
      </c>
      <c r="B1919">
        <v>1017</v>
      </c>
      <c r="C1919">
        <v>0.108344421684489</v>
      </c>
      <c r="D1919">
        <v>12.177743854554301</v>
      </c>
      <c r="E1919">
        <v>7.02400837004373E-2</v>
      </c>
      <c r="F1919">
        <v>0.79163604096837803</v>
      </c>
      <c r="G1919">
        <v>0.95461993175598503</v>
      </c>
      <c r="H1919">
        <v>0</v>
      </c>
      <c r="I1919" t="s">
        <v>149</v>
      </c>
    </row>
    <row r="1920" spans="1:9" x14ac:dyDescent="0.25">
      <c r="A1920" t="s">
        <v>640</v>
      </c>
      <c r="B1920">
        <v>1487</v>
      </c>
      <c r="C1920">
        <v>7.4983445430286996E-2</v>
      </c>
      <c r="D1920">
        <v>14.0019421903734</v>
      </c>
      <c r="E1920">
        <v>2.3573939226003301E-2</v>
      </c>
      <c r="F1920">
        <v>0.87834178568684895</v>
      </c>
      <c r="G1920">
        <v>0.98663049899070698</v>
      </c>
      <c r="H1920">
        <v>0</v>
      </c>
      <c r="I1920" t="s">
        <v>135</v>
      </c>
    </row>
    <row r="1921" spans="1:9" x14ac:dyDescent="0.25">
      <c r="A1921" t="s">
        <v>640</v>
      </c>
      <c r="B1921">
        <v>934</v>
      </c>
      <c r="C1921">
        <v>3.5382397301774601E-2</v>
      </c>
      <c r="D1921">
        <v>7.8486739572571098</v>
      </c>
      <c r="E1921">
        <v>3.39145344039021E-3</v>
      </c>
      <c r="F1921">
        <v>0.95369864653111402</v>
      </c>
      <c r="G1921">
        <v>0.99481503111744496</v>
      </c>
      <c r="H1921">
        <v>0</v>
      </c>
      <c r="I1921" t="s">
        <v>608</v>
      </c>
    </row>
    <row r="1922" spans="1:9" x14ac:dyDescent="0.25">
      <c r="A1922" t="s">
        <v>640</v>
      </c>
      <c r="B1922">
        <v>2874</v>
      </c>
      <c r="C1922">
        <v>1.8002870071537499E-2</v>
      </c>
      <c r="D1922">
        <v>8.5482123727208794</v>
      </c>
      <c r="E1922">
        <v>1.06192617393011E-3</v>
      </c>
      <c r="F1922">
        <v>0.97408098534881804</v>
      </c>
      <c r="G1922">
        <v>0.99481503111744496</v>
      </c>
      <c r="H1922">
        <v>0</v>
      </c>
      <c r="I1922" t="s">
        <v>36</v>
      </c>
    </row>
    <row r="1923" spans="1:9" x14ac:dyDescent="0.25">
      <c r="A1923" t="s">
        <v>640</v>
      </c>
      <c r="B1923">
        <v>1482</v>
      </c>
      <c r="C1923">
        <v>5.1782717930635904E-3</v>
      </c>
      <c r="D1923">
        <v>9.8253289524355392</v>
      </c>
      <c r="E1923">
        <v>1.79634988167961E-4</v>
      </c>
      <c r="F1923">
        <v>0.989338178545906</v>
      </c>
      <c r="G1923">
        <v>0.99481503111744496</v>
      </c>
      <c r="H1923">
        <v>0</v>
      </c>
      <c r="I1923" t="s">
        <v>139</v>
      </c>
    </row>
    <row r="1924" spans="1:9" x14ac:dyDescent="0.25">
      <c r="A1924" t="s">
        <v>640</v>
      </c>
      <c r="B1924">
        <v>1759</v>
      </c>
      <c r="C1924">
        <v>-4.24051117866861E-3</v>
      </c>
      <c r="D1924">
        <v>6.9038637772276301</v>
      </c>
      <c r="E1924">
        <v>4.2481548289994002E-5</v>
      </c>
      <c r="F1924">
        <v>0.99481503111744496</v>
      </c>
      <c r="G1924">
        <v>0.99481503111744496</v>
      </c>
      <c r="H1924">
        <v>0</v>
      </c>
      <c r="I1924" t="s">
        <v>96</v>
      </c>
    </row>
    <row r="1925" spans="1:9" x14ac:dyDescent="0.25">
      <c r="A1925" t="s">
        <v>640</v>
      </c>
      <c r="B1925">
        <v>2079</v>
      </c>
      <c r="C1925">
        <v>-6.3771300469304603E-3</v>
      </c>
      <c r="D1925">
        <v>8.0079266514241496</v>
      </c>
      <c r="E1925">
        <v>1.47538483920432E-4</v>
      </c>
      <c r="F1925">
        <v>0.99033746790283605</v>
      </c>
      <c r="G1925">
        <v>0.99481503111744496</v>
      </c>
      <c r="H1925">
        <v>0</v>
      </c>
      <c r="I1925" t="s">
        <v>70</v>
      </c>
    </row>
    <row r="1926" spans="1:9" x14ac:dyDescent="0.25">
      <c r="A1926" t="s">
        <v>640</v>
      </c>
      <c r="B1926">
        <v>2910</v>
      </c>
      <c r="C1926">
        <v>-1.7518897231671798E-2</v>
      </c>
      <c r="D1926">
        <v>15.1354014675606</v>
      </c>
      <c r="E1926">
        <v>1.86731203974127E-3</v>
      </c>
      <c r="F1926">
        <v>0.96563464800863696</v>
      </c>
      <c r="G1926">
        <v>0.99481503111744496</v>
      </c>
      <c r="H1926">
        <v>0</v>
      </c>
      <c r="I1926" t="s">
        <v>20</v>
      </c>
    </row>
    <row r="1927" spans="1:9" x14ac:dyDescent="0.25">
      <c r="A1927" t="s">
        <v>640</v>
      </c>
      <c r="B1927">
        <v>1001</v>
      </c>
      <c r="C1927">
        <v>-2.4113743157081299E-2</v>
      </c>
      <c r="D1927">
        <v>15.9734512145104</v>
      </c>
      <c r="E1927">
        <v>3.04842212837284E-3</v>
      </c>
      <c r="F1927">
        <v>0.95610011094353597</v>
      </c>
      <c r="G1927">
        <v>0.99481503111744496</v>
      </c>
      <c r="H1927">
        <v>0</v>
      </c>
      <c r="I1927" t="s">
        <v>150</v>
      </c>
    </row>
    <row r="1928" spans="1:9" x14ac:dyDescent="0.25">
      <c r="A1928" t="s">
        <v>640</v>
      </c>
      <c r="B1928">
        <v>722</v>
      </c>
      <c r="C1928">
        <v>-5.5092958301800901E-2</v>
      </c>
      <c r="D1928">
        <v>9.0989811189182692</v>
      </c>
      <c r="E1928">
        <v>1.3425528985763701E-2</v>
      </c>
      <c r="F1928">
        <v>0.90803291720932999</v>
      </c>
      <c r="G1928">
        <v>0.99481503111744496</v>
      </c>
      <c r="H1928">
        <v>0</v>
      </c>
      <c r="I1928" t="s">
        <v>602</v>
      </c>
    </row>
    <row r="1929" spans="1:9" x14ac:dyDescent="0.25">
      <c r="A1929" t="s">
        <v>640</v>
      </c>
      <c r="B1929">
        <v>1432</v>
      </c>
      <c r="C1929">
        <v>-5.64945258573748E-2</v>
      </c>
      <c r="D1929">
        <v>12.1986835455142</v>
      </c>
      <c r="E1929">
        <v>2.83396149281928E-3</v>
      </c>
      <c r="F1929">
        <v>0.95770817746235404</v>
      </c>
      <c r="G1929">
        <v>0.99481503111744496</v>
      </c>
      <c r="H1929">
        <v>0</v>
      </c>
      <c r="I1929" t="s">
        <v>141</v>
      </c>
    </row>
    <row r="1930" spans="1:9" x14ac:dyDescent="0.25">
      <c r="A1930" t="s">
        <v>640</v>
      </c>
      <c r="B1930">
        <v>763</v>
      </c>
      <c r="C1930">
        <v>-7.5504297681891097E-2</v>
      </c>
      <c r="D1930">
        <v>9.6287960104385792</v>
      </c>
      <c r="E1930">
        <v>2.79732837118929E-2</v>
      </c>
      <c r="F1930">
        <v>0.86757315289498804</v>
      </c>
      <c r="G1930">
        <v>0.98663049899070698</v>
      </c>
      <c r="H1930">
        <v>0</v>
      </c>
      <c r="I1930" t="s">
        <v>603</v>
      </c>
    </row>
    <row r="1931" spans="1:9" x14ac:dyDescent="0.25">
      <c r="A1931" t="s">
        <v>640</v>
      </c>
      <c r="B1931">
        <v>1778</v>
      </c>
      <c r="C1931">
        <v>-9.4133722521981003E-2</v>
      </c>
      <c r="D1931">
        <v>10.1157066811463</v>
      </c>
      <c r="E1931">
        <v>2.6210187985367599E-2</v>
      </c>
      <c r="F1931">
        <v>0.87177638389087098</v>
      </c>
      <c r="G1931">
        <v>0.98663049899070698</v>
      </c>
      <c r="H1931">
        <v>0</v>
      </c>
      <c r="I1931" t="s">
        <v>90</v>
      </c>
    </row>
    <row r="1932" spans="1:9" x14ac:dyDescent="0.25">
      <c r="A1932" t="s">
        <v>640</v>
      </c>
      <c r="B1932">
        <v>1781</v>
      </c>
      <c r="C1932">
        <v>-0.13254321001326799</v>
      </c>
      <c r="D1932">
        <v>10.3627052317881</v>
      </c>
      <c r="E1932">
        <v>5.1183163266653502E-2</v>
      </c>
      <c r="F1932">
        <v>0.82156606765182605</v>
      </c>
      <c r="G1932">
        <v>0.96240596496356801</v>
      </c>
      <c r="H1932">
        <v>0</v>
      </c>
      <c r="I1932" t="s">
        <v>89</v>
      </c>
    </row>
    <row r="1933" spans="1:9" x14ac:dyDescent="0.25">
      <c r="A1933" t="s">
        <v>640</v>
      </c>
      <c r="B1933">
        <v>2013</v>
      </c>
      <c r="C1933">
        <v>-0.203113891697211</v>
      </c>
      <c r="D1933">
        <v>8.5495703206628892</v>
      </c>
      <c r="E1933">
        <v>0.14609870137238601</v>
      </c>
      <c r="F1933">
        <v>0.70325600546395906</v>
      </c>
      <c r="G1933">
        <v>0.88718449920068598</v>
      </c>
      <c r="H1933">
        <v>0</v>
      </c>
      <c r="I1933" t="s">
        <v>76</v>
      </c>
    </row>
    <row r="1934" spans="1:9" x14ac:dyDescent="0.25">
      <c r="A1934" t="s">
        <v>640</v>
      </c>
      <c r="B1934">
        <v>1709</v>
      </c>
      <c r="C1934">
        <v>-0.229268678071404</v>
      </c>
      <c r="D1934">
        <v>8.7850856925805498</v>
      </c>
      <c r="E1934">
        <v>0.159501659776765</v>
      </c>
      <c r="F1934">
        <v>0.69062814630422698</v>
      </c>
      <c r="G1934">
        <v>0.884867312452291</v>
      </c>
      <c r="H1934">
        <v>0</v>
      </c>
      <c r="I1934" t="s">
        <v>116</v>
      </c>
    </row>
    <row r="1935" spans="1:9" x14ac:dyDescent="0.25">
      <c r="A1935" t="s">
        <v>640</v>
      </c>
      <c r="B1935">
        <v>1493</v>
      </c>
      <c r="C1935">
        <v>-0.23554568512591401</v>
      </c>
      <c r="D1935">
        <v>9.7002070736664496</v>
      </c>
      <c r="E1935">
        <v>0.237659024643189</v>
      </c>
      <c r="F1935">
        <v>0.62717041679515795</v>
      </c>
      <c r="G1935">
        <v>0.84308154388857304</v>
      </c>
      <c r="H1935">
        <v>0</v>
      </c>
      <c r="I1935" t="s">
        <v>131</v>
      </c>
    </row>
    <row r="1936" spans="1:9" x14ac:dyDescent="0.25">
      <c r="A1936" t="s">
        <v>640</v>
      </c>
      <c r="B1936">
        <v>740</v>
      </c>
      <c r="C1936">
        <v>-0.297644879920612</v>
      </c>
      <c r="D1936">
        <v>8.2584608288924404</v>
      </c>
      <c r="E1936">
        <v>0.33218716246636998</v>
      </c>
      <c r="F1936">
        <v>0.56591338012079295</v>
      </c>
      <c r="G1936">
        <v>0.80008443396387996</v>
      </c>
      <c r="H1936">
        <v>0</v>
      </c>
      <c r="I1936" t="s">
        <v>158</v>
      </c>
    </row>
    <row r="1937" spans="1:9" x14ac:dyDescent="0.25">
      <c r="A1937" t="s">
        <v>640</v>
      </c>
      <c r="B1937">
        <v>228</v>
      </c>
      <c r="C1937">
        <v>-0.39288690325891401</v>
      </c>
      <c r="D1937">
        <v>21.2670677276041</v>
      </c>
      <c r="E1937">
        <v>7.7450497262873397E-2</v>
      </c>
      <c r="F1937">
        <v>0.78146570677036897</v>
      </c>
      <c r="G1937">
        <v>0.95461993175598503</v>
      </c>
      <c r="H1937">
        <v>0</v>
      </c>
      <c r="I1937" t="s">
        <v>165</v>
      </c>
    </row>
    <row r="1938" spans="1:9" x14ac:dyDescent="0.25">
      <c r="A1938" t="s">
        <v>640</v>
      </c>
      <c r="B1938">
        <v>1716</v>
      </c>
      <c r="C1938">
        <v>-0.43549223155657202</v>
      </c>
      <c r="D1938">
        <v>6.5119003109014999</v>
      </c>
      <c r="E1938">
        <v>0.61585135450971895</v>
      </c>
      <c r="F1938">
        <v>0.43479816173199498</v>
      </c>
      <c r="G1938">
        <v>0.63675392633900196</v>
      </c>
      <c r="H1938">
        <v>0</v>
      </c>
      <c r="I1938" t="s">
        <v>114</v>
      </c>
    </row>
    <row r="1939" spans="1:9" x14ac:dyDescent="0.25">
      <c r="A1939" t="s">
        <v>640</v>
      </c>
      <c r="B1939">
        <v>1776</v>
      </c>
      <c r="C1939">
        <v>-0.45234772888219199</v>
      </c>
      <c r="D1939">
        <v>8.3924101418422694</v>
      </c>
      <c r="E1939">
        <v>0.63720678594176905</v>
      </c>
      <c r="F1939">
        <v>0.426972431703876</v>
      </c>
      <c r="G1939">
        <v>0.63675392633900196</v>
      </c>
      <c r="H1939">
        <v>0</v>
      </c>
      <c r="I1939" t="s">
        <v>91</v>
      </c>
    </row>
    <row r="1940" spans="1:9" x14ac:dyDescent="0.25">
      <c r="A1940" t="s">
        <v>640</v>
      </c>
      <c r="B1940">
        <v>1490</v>
      </c>
      <c r="C1940">
        <v>-0.5366022064032</v>
      </c>
      <c r="D1940">
        <v>13.564954783121101</v>
      </c>
      <c r="E1940">
        <v>0.9455903455054</v>
      </c>
      <c r="F1940">
        <v>0.33363590480334698</v>
      </c>
      <c r="G1940">
        <v>0.54716288387748901</v>
      </c>
      <c r="H1940">
        <v>0</v>
      </c>
      <c r="I1940" t="s">
        <v>133</v>
      </c>
    </row>
    <row r="1941" spans="1:9" x14ac:dyDescent="0.25">
      <c r="A1941" t="s">
        <v>640</v>
      </c>
      <c r="B1941">
        <v>1756</v>
      </c>
      <c r="C1941">
        <v>-0.55732630359943103</v>
      </c>
      <c r="D1941">
        <v>13.8891055219115</v>
      </c>
      <c r="E1941">
        <v>1.1102551423245799</v>
      </c>
      <c r="F1941">
        <v>0.29504436258357403</v>
      </c>
      <c r="G1941">
        <v>0.49374770881332802</v>
      </c>
      <c r="H1941">
        <v>0</v>
      </c>
      <c r="I1941" t="s">
        <v>99</v>
      </c>
    </row>
    <row r="1942" spans="1:9" x14ac:dyDescent="0.25">
      <c r="A1942" t="s">
        <v>640</v>
      </c>
      <c r="B1942">
        <v>1833</v>
      </c>
      <c r="C1942">
        <v>-0.64586041457300403</v>
      </c>
      <c r="D1942">
        <v>7.3143195026810996</v>
      </c>
      <c r="E1942">
        <v>1.14295733124703</v>
      </c>
      <c r="F1942">
        <v>0.28808723632403499</v>
      </c>
      <c r="G1942">
        <v>0.49272972998318199</v>
      </c>
      <c r="H1942">
        <v>0</v>
      </c>
      <c r="I1942" t="s">
        <v>79</v>
      </c>
    </row>
    <row r="1943" spans="1:9" x14ac:dyDescent="0.25">
      <c r="A1943" t="s">
        <v>640</v>
      </c>
      <c r="B1943">
        <v>2308</v>
      </c>
      <c r="C1943">
        <v>-0.69010075659769399</v>
      </c>
      <c r="D1943">
        <v>12.9025308524143</v>
      </c>
      <c r="E1943">
        <v>3.73047960134621</v>
      </c>
      <c r="F1943">
        <v>5.6796168073578499E-2</v>
      </c>
      <c r="G1943">
        <v>0.16059606144942901</v>
      </c>
      <c r="H1943">
        <v>0</v>
      </c>
      <c r="I1943" t="s">
        <v>64</v>
      </c>
    </row>
    <row r="1944" spans="1:9" x14ac:dyDescent="0.25">
      <c r="A1944" t="s">
        <v>640</v>
      </c>
      <c r="B1944">
        <v>1757</v>
      </c>
      <c r="C1944">
        <v>-0.70419582200678499</v>
      </c>
      <c r="D1944">
        <v>8.1877258193882092</v>
      </c>
      <c r="E1944">
        <v>1.3769115171361499</v>
      </c>
      <c r="F1944">
        <v>0.24394048108616101</v>
      </c>
      <c r="G1944">
        <v>0.46518882439686499</v>
      </c>
      <c r="H1944">
        <v>0</v>
      </c>
      <c r="I1944" t="s">
        <v>614</v>
      </c>
    </row>
    <row r="1945" spans="1:9" x14ac:dyDescent="0.25">
      <c r="A1945" t="s">
        <v>640</v>
      </c>
      <c r="B1945">
        <v>2881</v>
      </c>
      <c r="C1945">
        <v>-0.72045535265278604</v>
      </c>
      <c r="D1945">
        <v>9.3721203592979094</v>
      </c>
      <c r="E1945">
        <v>1.654384488312</v>
      </c>
      <c r="F1945">
        <v>0.20189300240375399</v>
      </c>
      <c r="G1945">
        <v>0.424492979413021</v>
      </c>
      <c r="H1945">
        <v>0</v>
      </c>
      <c r="I1945" t="s">
        <v>27</v>
      </c>
    </row>
    <row r="1946" spans="1:9" x14ac:dyDescent="0.25">
      <c r="A1946" t="s">
        <v>640</v>
      </c>
      <c r="B1946">
        <v>735</v>
      </c>
      <c r="C1946">
        <v>-0.755111819949698</v>
      </c>
      <c r="D1946">
        <v>12.312239970906401</v>
      </c>
      <c r="E1946">
        <v>2.7711377187050301</v>
      </c>
      <c r="F1946">
        <v>9.9699462806532094E-2</v>
      </c>
      <c r="G1946">
        <v>0.233581598575304</v>
      </c>
      <c r="H1946">
        <v>0</v>
      </c>
      <c r="I1946" t="s">
        <v>163</v>
      </c>
    </row>
    <row r="1947" spans="1:9" x14ac:dyDescent="0.25">
      <c r="A1947" t="s">
        <v>640</v>
      </c>
      <c r="B1947">
        <v>1486</v>
      </c>
      <c r="C1947">
        <v>-0.758934856599636</v>
      </c>
      <c r="D1947">
        <v>13.187141090565699</v>
      </c>
      <c r="E1947">
        <v>4.0942969993158203</v>
      </c>
      <c r="F1947">
        <v>4.6203667500030902E-2</v>
      </c>
      <c r="G1947">
        <v>0.135310740535805</v>
      </c>
      <c r="H1947">
        <v>0</v>
      </c>
      <c r="I1947" t="s">
        <v>136</v>
      </c>
    </row>
    <row r="1948" spans="1:9" x14ac:dyDescent="0.25">
      <c r="A1948" t="s">
        <v>640</v>
      </c>
      <c r="B1948">
        <v>1760</v>
      </c>
      <c r="C1948">
        <v>-0.77562105115504199</v>
      </c>
      <c r="D1948">
        <v>9.2615540601408792</v>
      </c>
      <c r="E1948">
        <v>1.42413977055841</v>
      </c>
      <c r="F1948">
        <v>0.236082524541771</v>
      </c>
      <c r="G1948">
        <v>0.46092302410536201</v>
      </c>
      <c r="H1948">
        <v>0</v>
      </c>
      <c r="I1948" t="s">
        <v>92</v>
      </c>
    </row>
    <row r="1949" spans="1:9" x14ac:dyDescent="0.25">
      <c r="A1949" t="s">
        <v>640</v>
      </c>
      <c r="B1949">
        <v>1688</v>
      </c>
      <c r="C1949">
        <v>-0.776001949478895</v>
      </c>
      <c r="D1949">
        <v>8.0548553777222391</v>
      </c>
      <c r="E1949">
        <v>1.8182972563259601</v>
      </c>
      <c r="F1949">
        <v>0.18113637328760501</v>
      </c>
      <c r="G1949">
        <v>0.39087322656798901</v>
      </c>
      <c r="H1949">
        <v>0</v>
      </c>
      <c r="I1949" t="s">
        <v>121</v>
      </c>
    </row>
    <row r="1950" spans="1:9" x14ac:dyDescent="0.25">
      <c r="A1950" t="s">
        <v>640</v>
      </c>
      <c r="B1950">
        <v>1722</v>
      </c>
      <c r="C1950">
        <v>-0.89164551141947701</v>
      </c>
      <c r="D1950">
        <v>7.1828450171362697</v>
      </c>
      <c r="E1950">
        <v>2.1104350367686999</v>
      </c>
      <c r="F1950">
        <v>0.15001871759794999</v>
      </c>
      <c r="G1950">
        <v>0.33247391467653897</v>
      </c>
      <c r="H1950">
        <v>0</v>
      </c>
      <c r="I1950" t="s">
        <v>111</v>
      </c>
    </row>
    <row r="1951" spans="1:9" x14ac:dyDescent="0.25">
      <c r="A1951" t="s">
        <v>640</v>
      </c>
      <c r="B1951">
        <v>838</v>
      </c>
      <c r="C1951">
        <v>-0.97922422713586998</v>
      </c>
      <c r="D1951">
        <v>13.1479668713141</v>
      </c>
      <c r="E1951">
        <v>4.2019607552821201</v>
      </c>
      <c r="F1951">
        <v>4.34925634017388E-2</v>
      </c>
      <c r="G1951">
        <v>0.135310740535805</v>
      </c>
      <c r="H1951">
        <v>0</v>
      </c>
      <c r="I1951" t="s">
        <v>606</v>
      </c>
    </row>
    <row r="1952" spans="1:9" x14ac:dyDescent="0.25">
      <c r="A1952" t="s">
        <v>640</v>
      </c>
      <c r="B1952">
        <v>896</v>
      </c>
      <c r="C1952">
        <v>-1.0313358064326701</v>
      </c>
      <c r="D1952">
        <v>9.6210745289216995</v>
      </c>
      <c r="E1952">
        <v>3.6658556238247901</v>
      </c>
      <c r="F1952">
        <v>5.8938147388970401E-2</v>
      </c>
      <c r="G1952">
        <v>0.161097602863186</v>
      </c>
      <c r="H1952">
        <v>0</v>
      </c>
      <c r="I1952" t="s">
        <v>607</v>
      </c>
    </row>
    <row r="1953" spans="1:9" x14ac:dyDescent="0.25">
      <c r="A1953" t="s">
        <v>640</v>
      </c>
      <c r="B1953">
        <v>833</v>
      </c>
      <c r="C1953">
        <v>-1.03457667719554</v>
      </c>
      <c r="D1953">
        <v>7.2479428011700104</v>
      </c>
      <c r="E1953">
        <v>3.4958404603136599</v>
      </c>
      <c r="F1953">
        <v>6.5002915147798906E-2</v>
      </c>
      <c r="G1953">
        <v>0.166793914365955</v>
      </c>
      <c r="H1953">
        <v>0</v>
      </c>
      <c r="I1953" t="s">
        <v>154</v>
      </c>
    </row>
    <row r="1954" spans="1:9" x14ac:dyDescent="0.25">
      <c r="A1954" t="s">
        <v>640</v>
      </c>
      <c r="B1954">
        <v>2851</v>
      </c>
      <c r="C1954">
        <v>-1.0435924645536201</v>
      </c>
      <c r="D1954">
        <v>14.596686737081599</v>
      </c>
      <c r="E1954">
        <v>5.2828085517207999</v>
      </c>
      <c r="F1954">
        <v>2.40183105743252E-2</v>
      </c>
      <c r="G1954">
        <v>0.12003417128334699</v>
      </c>
      <c r="H1954">
        <v>0</v>
      </c>
      <c r="I1954" t="s">
        <v>59</v>
      </c>
    </row>
    <row r="1955" spans="1:9" x14ac:dyDescent="0.25">
      <c r="A1955" t="s">
        <v>640</v>
      </c>
      <c r="B1955">
        <v>778</v>
      </c>
      <c r="C1955">
        <v>-1.05599836910183</v>
      </c>
      <c r="D1955">
        <v>10.028486387740699</v>
      </c>
      <c r="E1955">
        <v>3.4935181600218201</v>
      </c>
      <c r="F1955">
        <v>6.5090308045250803E-2</v>
      </c>
      <c r="G1955">
        <v>0.166793914365955</v>
      </c>
      <c r="H1955">
        <v>0</v>
      </c>
      <c r="I1955" t="s">
        <v>604</v>
      </c>
    </row>
    <row r="1956" spans="1:9" x14ac:dyDescent="0.25">
      <c r="A1956" t="s">
        <v>640</v>
      </c>
      <c r="B1956">
        <v>1485</v>
      </c>
      <c r="C1956">
        <v>-1.12158130332573</v>
      </c>
      <c r="D1956">
        <v>12.8460127128417</v>
      </c>
      <c r="E1956">
        <v>5.2171394744497102</v>
      </c>
      <c r="F1956">
        <v>2.4885133070937801E-2</v>
      </c>
      <c r="G1956">
        <v>0.12003417128334699</v>
      </c>
      <c r="H1956">
        <v>0</v>
      </c>
      <c r="I1956" t="s">
        <v>137</v>
      </c>
    </row>
    <row r="1957" spans="1:9" x14ac:dyDescent="0.25">
      <c r="A1957" t="s">
        <v>640</v>
      </c>
      <c r="B1957">
        <v>2878</v>
      </c>
      <c r="C1957">
        <v>-1.1362855742604501</v>
      </c>
      <c r="D1957">
        <v>14.139533676433601</v>
      </c>
      <c r="E1957">
        <v>7.3172118213585398</v>
      </c>
      <c r="F1957">
        <v>8.2659358053934207E-3</v>
      </c>
      <c r="G1957">
        <v>6.1618794185659999E-2</v>
      </c>
      <c r="H1957">
        <v>0</v>
      </c>
      <c r="I1957" t="s">
        <v>32</v>
      </c>
    </row>
    <row r="1958" spans="1:9" x14ac:dyDescent="0.25">
      <c r="A1958" t="s">
        <v>640</v>
      </c>
      <c r="B1958">
        <v>1712</v>
      </c>
      <c r="C1958">
        <v>-1.1854016765050699</v>
      </c>
      <c r="D1958">
        <v>15.4620176829972</v>
      </c>
      <c r="E1958">
        <v>1.4956692111711201</v>
      </c>
      <c r="F1958">
        <v>0.22574586100035299</v>
      </c>
      <c r="G1958">
        <v>0.45149172200070598</v>
      </c>
      <c r="H1958">
        <v>0</v>
      </c>
      <c r="I1958" t="s">
        <v>115</v>
      </c>
    </row>
    <row r="1959" spans="1:9" x14ac:dyDescent="0.25">
      <c r="A1959" t="s">
        <v>640</v>
      </c>
      <c r="B1959">
        <v>1497</v>
      </c>
      <c r="C1959">
        <v>-1.1861280348090399</v>
      </c>
      <c r="D1959">
        <v>14.5570084447723</v>
      </c>
      <c r="E1959">
        <v>4.9893308794767197</v>
      </c>
      <c r="F1959">
        <v>2.8158348638719799E-2</v>
      </c>
      <c r="G1959">
        <v>0.122484222589455</v>
      </c>
      <c r="H1959">
        <v>0</v>
      </c>
      <c r="I1959" t="s">
        <v>130</v>
      </c>
    </row>
    <row r="1960" spans="1:9" x14ac:dyDescent="0.25">
      <c r="A1960" t="s">
        <v>640</v>
      </c>
      <c r="B1960">
        <v>1918</v>
      </c>
      <c r="C1960">
        <v>-1.25073270634303</v>
      </c>
      <c r="D1960">
        <v>7.5162923113035403</v>
      </c>
      <c r="E1960">
        <v>4.5320950804597899</v>
      </c>
      <c r="F1960">
        <v>3.6189621464836501E-2</v>
      </c>
      <c r="G1960">
        <v>0.12364787333819099</v>
      </c>
      <c r="H1960">
        <v>0</v>
      </c>
      <c r="I1960" t="s">
        <v>77</v>
      </c>
    </row>
    <row r="1961" spans="1:9" x14ac:dyDescent="0.25">
      <c r="A1961" t="s">
        <v>640</v>
      </c>
      <c r="B1961">
        <v>1429</v>
      </c>
      <c r="C1961">
        <v>-1.26507139846321</v>
      </c>
      <c r="D1961">
        <v>13.264791401812801</v>
      </c>
      <c r="E1961">
        <v>9.6149652646240291</v>
      </c>
      <c r="F1961">
        <v>2.6262794881922302E-3</v>
      </c>
      <c r="G1961">
        <v>2.6919364753970301E-2</v>
      </c>
      <c r="H1961">
        <v>-1</v>
      </c>
      <c r="I1961" t="s">
        <v>145</v>
      </c>
    </row>
    <row r="1962" spans="1:9" x14ac:dyDescent="0.25">
      <c r="A1962" t="s">
        <v>640</v>
      </c>
      <c r="B1962">
        <v>2852</v>
      </c>
      <c r="C1962">
        <v>-1.2967813087284299</v>
      </c>
      <c r="D1962">
        <v>8.5897769945408395</v>
      </c>
      <c r="E1962">
        <v>4.8836545329002403</v>
      </c>
      <c r="F1962">
        <v>2.9896094979925899E-2</v>
      </c>
      <c r="G1962">
        <v>0.122573989417696</v>
      </c>
      <c r="H1962">
        <v>0</v>
      </c>
      <c r="I1962" t="s">
        <v>55</v>
      </c>
    </row>
    <row r="1963" spans="1:9" x14ac:dyDescent="0.25">
      <c r="A1963" t="s">
        <v>640</v>
      </c>
      <c r="B1963">
        <v>1706</v>
      </c>
      <c r="C1963">
        <v>-1.2972164148494201</v>
      </c>
      <c r="D1963">
        <v>14.5021264345693</v>
      </c>
      <c r="E1963">
        <v>4.6950254041154098</v>
      </c>
      <c r="F1963">
        <v>3.3081932544732399E-2</v>
      </c>
      <c r="G1963">
        <v>0.12364787333819099</v>
      </c>
      <c r="H1963">
        <v>0</v>
      </c>
      <c r="I1963" t="s">
        <v>613</v>
      </c>
    </row>
    <row r="1964" spans="1:9" x14ac:dyDescent="0.25">
      <c r="A1964" t="s">
        <v>640</v>
      </c>
      <c r="B1964">
        <v>1483</v>
      </c>
      <c r="C1964">
        <v>-1.4475136713804</v>
      </c>
      <c r="D1964">
        <v>14.528865480585599</v>
      </c>
      <c r="E1964">
        <v>8.6181717039547792</v>
      </c>
      <c r="F1964">
        <v>4.2909750522570804E-3</v>
      </c>
      <c r="G1964">
        <v>3.7662978822542097E-2</v>
      </c>
      <c r="H1964">
        <v>-1</v>
      </c>
      <c r="I1964" t="s">
        <v>138</v>
      </c>
    </row>
    <row r="1965" spans="1:9" x14ac:dyDescent="0.25">
      <c r="A1965" t="s">
        <v>640</v>
      </c>
      <c r="B1965">
        <v>1910</v>
      </c>
      <c r="C1965">
        <v>-1.5712528506574499</v>
      </c>
      <c r="D1965">
        <v>13.900109103421601</v>
      </c>
      <c r="E1965">
        <v>4.6011717595369603</v>
      </c>
      <c r="F1965">
        <v>3.5373279238278599E-2</v>
      </c>
      <c r="G1965">
        <v>0.12364787333819099</v>
      </c>
      <c r="H1965">
        <v>0</v>
      </c>
      <c r="I1965" t="s">
        <v>617</v>
      </c>
    </row>
    <row r="1966" spans="1:9" x14ac:dyDescent="0.25">
      <c r="A1966" t="s">
        <v>640</v>
      </c>
      <c r="B1966">
        <v>2880</v>
      </c>
      <c r="C1966">
        <v>-1.8159418904867599</v>
      </c>
      <c r="D1966">
        <v>14.032809110600599</v>
      </c>
      <c r="E1966">
        <v>15.298370882589699</v>
      </c>
      <c r="F1966">
        <v>1.8541325037363499E-4</v>
      </c>
      <c r="G1966">
        <v>3.04077730612761E-3</v>
      </c>
      <c r="H1966">
        <v>-1</v>
      </c>
      <c r="I1966" t="s">
        <v>31</v>
      </c>
    </row>
    <row r="1967" spans="1:9" x14ac:dyDescent="0.25">
      <c r="A1967" t="s">
        <v>640</v>
      </c>
      <c r="B1967">
        <v>2914</v>
      </c>
      <c r="C1967">
        <v>-1.87290268464591</v>
      </c>
      <c r="D1967">
        <v>13.773095929128999</v>
      </c>
      <c r="E1967">
        <v>21.361185635746299</v>
      </c>
      <c r="F1967">
        <v>1.36015248613026E-5</v>
      </c>
      <c r="G1967">
        <v>5.5766251931340803E-4</v>
      </c>
      <c r="H1967">
        <v>-1</v>
      </c>
      <c r="I1967" t="s">
        <v>6</v>
      </c>
    </row>
    <row r="1968" spans="1:9" x14ac:dyDescent="0.25">
      <c r="A1968" t="s">
        <v>640</v>
      </c>
      <c r="B1968">
        <v>1491</v>
      </c>
      <c r="C1968">
        <v>-1.88373515712478</v>
      </c>
      <c r="D1968">
        <v>6.8576620145678602</v>
      </c>
      <c r="E1968">
        <v>8.4815404572947504</v>
      </c>
      <c r="F1968">
        <v>4.5930461978709904E-3</v>
      </c>
      <c r="G1968">
        <v>3.7662978822542097E-2</v>
      </c>
      <c r="H1968">
        <v>-1</v>
      </c>
      <c r="I1968" t="s">
        <v>132</v>
      </c>
    </row>
    <row r="1969" spans="1:9" x14ac:dyDescent="0.25">
      <c r="A1969" t="s">
        <v>640</v>
      </c>
      <c r="B1969">
        <v>266</v>
      </c>
      <c r="C1969">
        <v>-1.8872360154249801</v>
      </c>
      <c r="D1969">
        <v>7.6786734360465099</v>
      </c>
      <c r="E1969">
        <v>10.298919283541499</v>
      </c>
      <c r="F1969">
        <v>1.88481387085946E-3</v>
      </c>
      <c r="G1969">
        <v>2.2079248201496499E-2</v>
      </c>
      <c r="H1969">
        <v>-1</v>
      </c>
      <c r="I1969" t="s">
        <v>601</v>
      </c>
    </row>
    <row r="1970" spans="1:9" x14ac:dyDescent="0.25">
      <c r="A1970" t="s">
        <v>640</v>
      </c>
      <c r="B1970">
        <v>2867</v>
      </c>
      <c r="C1970">
        <v>-2.1614629931225302</v>
      </c>
      <c r="D1970">
        <v>12.4380397933119</v>
      </c>
      <c r="E1970">
        <v>18.076277267868999</v>
      </c>
      <c r="F1970">
        <v>5.4689083997862903E-5</v>
      </c>
      <c r="G1970">
        <v>1.4948349626082501E-3</v>
      </c>
      <c r="H1970">
        <v>-1</v>
      </c>
      <c r="I1970" t="s">
        <v>37</v>
      </c>
    </row>
    <row r="1971" spans="1:9" x14ac:dyDescent="0.25">
      <c r="A1971" t="s">
        <v>641</v>
      </c>
      <c r="B1971">
        <v>81</v>
      </c>
      <c r="C1971">
        <v>2.3152995596712098</v>
      </c>
      <c r="D1971">
        <v>8.0756465380831006</v>
      </c>
      <c r="E1971">
        <v>10.4639964528089</v>
      </c>
      <c r="F1971">
        <v>1.7414461726597201E-3</v>
      </c>
      <c r="G1971">
        <v>1.1899882179841399E-2</v>
      </c>
      <c r="H1971">
        <v>1</v>
      </c>
      <c r="I1971" t="s">
        <v>600</v>
      </c>
    </row>
    <row r="1972" spans="1:9" x14ac:dyDescent="0.25">
      <c r="A1972" t="s">
        <v>641</v>
      </c>
      <c r="B1972">
        <v>170</v>
      </c>
      <c r="C1972">
        <v>7.8436185595274502E-2</v>
      </c>
      <c r="D1972">
        <v>8.8969289354458603</v>
      </c>
      <c r="E1972">
        <v>2.4059599246682498E-2</v>
      </c>
      <c r="F1972">
        <v>0.87710503184766297</v>
      </c>
      <c r="G1972">
        <v>0.93405990404556405</v>
      </c>
      <c r="H1972">
        <v>0</v>
      </c>
      <c r="I1972" t="s">
        <v>167</v>
      </c>
    </row>
    <row r="1973" spans="1:9" x14ac:dyDescent="0.25">
      <c r="A1973" t="s">
        <v>641</v>
      </c>
      <c r="B1973">
        <v>213</v>
      </c>
      <c r="C1973">
        <v>0.65969618477077296</v>
      </c>
      <c r="D1973">
        <v>8.1474890870550194</v>
      </c>
      <c r="E1973">
        <v>1.3575584819375901</v>
      </c>
      <c r="F1973">
        <v>0.24725520881785801</v>
      </c>
      <c r="G1973">
        <v>0.39754759064832101</v>
      </c>
      <c r="H1973">
        <v>0</v>
      </c>
      <c r="I1973" t="s">
        <v>166</v>
      </c>
    </row>
    <row r="1974" spans="1:9" x14ac:dyDescent="0.25">
      <c r="A1974" t="s">
        <v>641</v>
      </c>
      <c r="B1974">
        <v>228</v>
      </c>
      <c r="C1974">
        <v>3.59300259485968</v>
      </c>
      <c r="D1974">
        <v>21.2670677276041</v>
      </c>
      <c r="E1974">
        <v>6.10249636180263</v>
      </c>
      <c r="F1974">
        <v>1.55193072483494E-2</v>
      </c>
      <c r="G1974">
        <v>4.7132710902394598E-2</v>
      </c>
      <c r="H1974">
        <v>1</v>
      </c>
      <c r="I1974" t="s">
        <v>165</v>
      </c>
    </row>
    <row r="1975" spans="1:9" x14ac:dyDescent="0.25">
      <c r="A1975" t="s">
        <v>641</v>
      </c>
      <c r="B1975">
        <v>266</v>
      </c>
      <c r="C1975">
        <v>0.80926608063594796</v>
      </c>
      <c r="D1975">
        <v>7.6786734360465099</v>
      </c>
      <c r="E1975">
        <v>2.0615854633357</v>
      </c>
      <c r="F1975">
        <v>0.154762064257675</v>
      </c>
      <c r="G1975">
        <v>0.30215450640784303</v>
      </c>
      <c r="H1975">
        <v>0</v>
      </c>
      <c r="I1975" t="s">
        <v>601</v>
      </c>
    </row>
    <row r="1976" spans="1:9" x14ac:dyDescent="0.25">
      <c r="A1976" t="s">
        <v>641</v>
      </c>
      <c r="B1976">
        <v>722</v>
      </c>
      <c r="C1976">
        <v>-0.32193593175221602</v>
      </c>
      <c r="D1976">
        <v>9.0989811189182692</v>
      </c>
      <c r="E1976">
        <v>0.45285787756891899</v>
      </c>
      <c r="F1976">
        <v>0.50282587822279501</v>
      </c>
      <c r="G1976">
        <v>0.68815366111734599</v>
      </c>
      <c r="H1976">
        <v>0</v>
      </c>
      <c r="I1976" t="s">
        <v>602</v>
      </c>
    </row>
    <row r="1977" spans="1:9" x14ac:dyDescent="0.25">
      <c r="A1977" t="s">
        <v>641</v>
      </c>
      <c r="B1977">
        <v>724</v>
      </c>
      <c r="C1977">
        <v>2.6702277484720498</v>
      </c>
      <c r="D1977">
        <v>8.5364756870244403</v>
      </c>
      <c r="E1977">
        <v>16.132163968364399</v>
      </c>
      <c r="F1977">
        <v>1.2803678262133299E-4</v>
      </c>
      <c r="G1977">
        <v>1.73454214160578E-3</v>
      </c>
      <c r="H1977">
        <v>1</v>
      </c>
      <c r="I1977" t="s">
        <v>164</v>
      </c>
    </row>
    <row r="1978" spans="1:9" x14ac:dyDescent="0.25">
      <c r="A1978" t="s">
        <v>641</v>
      </c>
      <c r="B1978">
        <v>735</v>
      </c>
      <c r="C1978">
        <v>1.7870871474771499</v>
      </c>
      <c r="D1978">
        <v>12.312239970906401</v>
      </c>
      <c r="E1978">
        <v>15.3690962366148</v>
      </c>
      <c r="F1978">
        <v>1.79640312850682E-4</v>
      </c>
      <c r="G1978">
        <v>1.8413132067195E-3</v>
      </c>
      <c r="H1978">
        <v>1</v>
      </c>
      <c r="I1978" t="s">
        <v>163</v>
      </c>
    </row>
    <row r="1979" spans="1:9" x14ac:dyDescent="0.25">
      <c r="A1979" t="s">
        <v>641</v>
      </c>
      <c r="B1979">
        <v>740</v>
      </c>
      <c r="C1979">
        <v>-0.34812922863249002</v>
      </c>
      <c r="D1979">
        <v>8.2584608288924404</v>
      </c>
      <c r="E1979">
        <v>0.45136880088527098</v>
      </c>
      <c r="F1979">
        <v>0.50352706911025302</v>
      </c>
      <c r="G1979">
        <v>0.68815366111734599</v>
      </c>
      <c r="H1979">
        <v>0</v>
      </c>
      <c r="I1979" t="s">
        <v>158</v>
      </c>
    </row>
    <row r="1980" spans="1:9" x14ac:dyDescent="0.25">
      <c r="A1980" t="s">
        <v>641</v>
      </c>
      <c r="B1980">
        <v>763</v>
      </c>
      <c r="C1980">
        <v>-1.0206051066964199</v>
      </c>
      <c r="D1980">
        <v>9.6287960104385792</v>
      </c>
      <c r="E1980">
        <v>5.0121752048441</v>
      </c>
      <c r="F1980">
        <v>2.7810412052039601E-2</v>
      </c>
      <c r="G1980">
        <v>7.6015126275574996E-2</v>
      </c>
      <c r="H1980">
        <v>0</v>
      </c>
      <c r="I1980" t="s">
        <v>603</v>
      </c>
    </row>
    <row r="1981" spans="1:9" x14ac:dyDescent="0.25">
      <c r="A1981" t="s">
        <v>641</v>
      </c>
      <c r="B1981">
        <v>778</v>
      </c>
      <c r="C1981">
        <v>-0.76863206972299303</v>
      </c>
      <c r="D1981">
        <v>10.028486387740699</v>
      </c>
      <c r="E1981">
        <v>1.75398117711892</v>
      </c>
      <c r="F1981">
        <v>0.18896491233988799</v>
      </c>
      <c r="G1981">
        <v>0.33957233781301699</v>
      </c>
      <c r="H1981">
        <v>0</v>
      </c>
      <c r="I1981" t="s">
        <v>604</v>
      </c>
    </row>
    <row r="1982" spans="1:9" x14ac:dyDescent="0.25">
      <c r="A1982" t="s">
        <v>641</v>
      </c>
      <c r="B1982">
        <v>796</v>
      </c>
      <c r="C1982">
        <v>3.4027657400837499</v>
      </c>
      <c r="D1982">
        <v>17.988637532852401</v>
      </c>
      <c r="E1982">
        <v>16.2652343363402</v>
      </c>
      <c r="F1982">
        <v>1.2072142177308699E-4</v>
      </c>
      <c r="G1982">
        <v>1.73454214160578E-3</v>
      </c>
      <c r="H1982">
        <v>1</v>
      </c>
      <c r="I1982" t="s">
        <v>605</v>
      </c>
    </row>
    <row r="1983" spans="1:9" x14ac:dyDescent="0.25">
      <c r="A1983" t="s">
        <v>641</v>
      </c>
      <c r="B1983">
        <v>833</v>
      </c>
      <c r="C1983">
        <v>-0.25202870871111799</v>
      </c>
      <c r="D1983">
        <v>7.2479428011700104</v>
      </c>
      <c r="E1983">
        <v>0.21025098420674199</v>
      </c>
      <c r="F1983">
        <v>0.647753498578856</v>
      </c>
      <c r="G1983">
        <v>0.76979401280385695</v>
      </c>
      <c r="H1983">
        <v>0</v>
      </c>
      <c r="I1983" t="s">
        <v>154</v>
      </c>
    </row>
    <row r="1984" spans="1:9" x14ac:dyDescent="0.25">
      <c r="A1984" t="s">
        <v>641</v>
      </c>
      <c r="B1984">
        <v>838</v>
      </c>
      <c r="C1984">
        <v>0.16588389209777399</v>
      </c>
      <c r="D1984">
        <v>13.1479668713141</v>
      </c>
      <c r="E1984">
        <v>0.121099543641665</v>
      </c>
      <c r="F1984">
        <v>0.72871451133947396</v>
      </c>
      <c r="G1984">
        <v>0.85363699899766898</v>
      </c>
      <c r="H1984">
        <v>0</v>
      </c>
      <c r="I1984" t="s">
        <v>606</v>
      </c>
    </row>
    <row r="1985" spans="1:9" x14ac:dyDescent="0.25">
      <c r="A1985" t="s">
        <v>641</v>
      </c>
      <c r="B1985">
        <v>896</v>
      </c>
      <c r="C1985">
        <v>0.64028896144770597</v>
      </c>
      <c r="D1985">
        <v>9.6210745289216995</v>
      </c>
      <c r="E1985">
        <v>1.42613669257236</v>
      </c>
      <c r="F1985">
        <v>0.23575335341513201</v>
      </c>
      <c r="G1985">
        <v>0.386635499600817</v>
      </c>
      <c r="H1985">
        <v>0</v>
      </c>
      <c r="I1985" t="s">
        <v>607</v>
      </c>
    </row>
    <row r="1986" spans="1:9" x14ac:dyDescent="0.25">
      <c r="A1986" t="s">
        <v>641</v>
      </c>
      <c r="B1986">
        <v>934</v>
      </c>
      <c r="C1986">
        <v>0.29553248263696202</v>
      </c>
      <c r="D1986">
        <v>7.8486739572571098</v>
      </c>
      <c r="E1986">
        <v>0.233263518928126</v>
      </c>
      <c r="F1986">
        <v>0.63036937337658505</v>
      </c>
      <c r="G1986">
        <v>0.76979401280385695</v>
      </c>
      <c r="H1986">
        <v>0</v>
      </c>
      <c r="I1986" t="s">
        <v>608</v>
      </c>
    </row>
    <row r="1987" spans="1:9" x14ac:dyDescent="0.25">
      <c r="A1987" t="s">
        <v>641</v>
      </c>
      <c r="B1987">
        <v>935</v>
      </c>
      <c r="C1987">
        <v>0.85349529387513901</v>
      </c>
      <c r="D1987">
        <v>8.48828548888069</v>
      </c>
      <c r="E1987">
        <v>0.40878073743679599</v>
      </c>
      <c r="F1987">
        <v>0.52450895757564797</v>
      </c>
      <c r="G1987">
        <v>0.70507761510169098</v>
      </c>
      <c r="H1987">
        <v>0</v>
      </c>
      <c r="I1987" t="s">
        <v>609</v>
      </c>
    </row>
    <row r="1988" spans="1:9" x14ac:dyDescent="0.25">
      <c r="A1988" t="s">
        <v>641</v>
      </c>
      <c r="B1988">
        <v>947</v>
      </c>
      <c r="C1988">
        <v>0.35552332670643999</v>
      </c>
      <c r="D1988">
        <v>13.682503365199301</v>
      </c>
      <c r="E1988">
        <v>0.80039677113789698</v>
      </c>
      <c r="F1988">
        <v>0.37352807350187101</v>
      </c>
      <c r="G1988">
        <v>0.54695182191345404</v>
      </c>
      <c r="H1988">
        <v>0</v>
      </c>
      <c r="I1988" t="s">
        <v>151</v>
      </c>
    </row>
    <row r="1989" spans="1:9" x14ac:dyDescent="0.25">
      <c r="A1989" t="s">
        <v>641</v>
      </c>
      <c r="B1989">
        <v>1001</v>
      </c>
      <c r="C1989">
        <v>0.88001331419201301</v>
      </c>
      <c r="D1989">
        <v>15.9734512145104</v>
      </c>
      <c r="E1989">
        <v>4.0443867260561701</v>
      </c>
      <c r="F1989">
        <v>4.7521532078131597E-2</v>
      </c>
      <c r="G1989">
        <v>0.121773925950212</v>
      </c>
      <c r="H1989">
        <v>0</v>
      </c>
      <c r="I1989" t="s">
        <v>150</v>
      </c>
    </row>
    <row r="1990" spans="1:9" x14ac:dyDescent="0.25">
      <c r="A1990" t="s">
        <v>641</v>
      </c>
      <c r="B1990">
        <v>1017</v>
      </c>
      <c r="C1990">
        <v>8.6098994679267904E-2</v>
      </c>
      <c r="D1990">
        <v>12.177743854554301</v>
      </c>
      <c r="E1990">
        <v>4.4353180476336199E-2</v>
      </c>
      <c r="F1990">
        <v>0.83370731971741496</v>
      </c>
      <c r="G1990">
        <v>0.92073450105816601</v>
      </c>
      <c r="H1990">
        <v>0</v>
      </c>
      <c r="I1990" t="s">
        <v>149</v>
      </c>
    </row>
    <row r="1991" spans="1:9" x14ac:dyDescent="0.25">
      <c r="A1991" t="s">
        <v>641</v>
      </c>
      <c r="B1991">
        <v>1082</v>
      </c>
      <c r="C1991">
        <v>0.359507262513799</v>
      </c>
      <c r="D1991">
        <v>14.471253070980699</v>
      </c>
      <c r="E1991">
        <v>0.29195003129590302</v>
      </c>
      <c r="F1991">
        <v>0.59049749399670703</v>
      </c>
      <c r="G1991">
        <v>0.74493530011892195</v>
      </c>
      <c r="H1991">
        <v>0</v>
      </c>
      <c r="I1991" t="s">
        <v>147</v>
      </c>
    </row>
    <row r="1992" spans="1:9" x14ac:dyDescent="0.25">
      <c r="A1992" t="s">
        <v>641</v>
      </c>
      <c r="B1992">
        <v>1427</v>
      </c>
      <c r="C1992">
        <v>-1.8412879082526401</v>
      </c>
      <c r="D1992">
        <v>8.0966779547185794</v>
      </c>
      <c r="E1992">
        <v>1.70349297877323</v>
      </c>
      <c r="F1992">
        <v>0.19576437429364099</v>
      </c>
      <c r="G1992">
        <v>0.34154635515060899</v>
      </c>
      <c r="H1992">
        <v>0</v>
      </c>
      <c r="I1992" t="s">
        <v>610</v>
      </c>
    </row>
    <row r="1993" spans="1:9" x14ac:dyDescent="0.25">
      <c r="A1993" t="s">
        <v>641</v>
      </c>
      <c r="B1993">
        <v>1429</v>
      </c>
      <c r="C1993">
        <v>0.33645416774854903</v>
      </c>
      <c r="D1993">
        <v>13.264791401812801</v>
      </c>
      <c r="E1993">
        <v>0.68517456823953904</v>
      </c>
      <c r="F1993">
        <v>0.41015326742806502</v>
      </c>
      <c r="G1993">
        <v>0.59004505138774199</v>
      </c>
      <c r="H1993">
        <v>0</v>
      </c>
      <c r="I1993" t="s">
        <v>145</v>
      </c>
    </row>
    <row r="1994" spans="1:9" x14ac:dyDescent="0.25">
      <c r="A1994" t="s">
        <v>641</v>
      </c>
      <c r="B1994">
        <v>1432</v>
      </c>
      <c r="C1994">
        <v>3.23954592452364</v>
      </c>
      <c r="D1994">
        <v>12.1986835455142</v>
      </c>
      <c r="E1994">
        <v>8.9097188605144098</v>
      </c>
      <c r="F1994">
        <v>3.9958482860582402E-3</v>
      </c>
      <c r="G1994">
        <v>1.8203308858709799E-2</v>
      </c>
      <c r="H1994">
        <v>1</v>
      </c>
      <c r="I1994" t="s">
        <v>141</v>
      </c>
    </row>
    <row r="1995" spans="1:9" x14ac:dyDescent="0.25">
      <c r="A1995" t="s">
        <v>641</v>
      </c>
      <c r="B1995">
        <v>1436</v>
      </c>
      <c r="C1995">
        <v>-5.1108329892186999E-2</v>
      </c>
      <c r="D1995">
        <v>9.6010438234556208</v>
      </c>
      <c r="E1995">
        <v>6.6138277090147203E-3</v>
      </c>
      <c r="F1995">
        <v>0.93537658304236104</v>
      </c>
      <c r="G1995">
        <v>0.95876099761842004</v>
      </c>
      <c r="H1995">
        <v>0</v>
      </c>
      <c r="I1995" t="s">
        <v>140</v>
      </c>
    </row>
    <row r="1996" spans="1:9" x14ac:dyDescent="0.25">
      <c r="A1996" t="s">
        <v>641</v>
      </c>
      <c r="B1996">
        <v>1482</v>
      </c>
      <c r="C1996">
        <v>-1.0725634080268001</v>
      </c>
      <c r="D1996">
        <v>9.8253289524355392</v>
      </c>
      <c r="E1996">
        <v>4.3364929078877603</v>
      </c>
      <c r="F1996">
        <v>4.0342216897793999E-2</v>
      </c>
      <c r="G1996">
        <v>0.106711670503842</v>
      </c>
      <c r="H1996">
        <v>0</v>
      </c>
      <c r="I1996" t="s">
        <v>139</v>
      </c>
    </row>
    <row r="1997" spans="1:9" x14ac:dyDescent="0.25">
      <c r="A1997" t="s">
        <v>641</v>
      </c>
      <c r="B1997">
        <v>1483</v>
      </c>
      <c r="C1997">
        <v>-1.17530485801254</v>
      </c>
      <c r="D1997">
        <v>14.528865480585599</v>
      </c>
      <c r="E1997">
        <v>5.7015842783966297</v>
      </c>
      <c r="F1997">
        <v>1.9190097744022298E-2</v>
      </c>
      <c r="G1997">
        <v>5.42616556899942E-2</v>
      </c>
      <c r="H1997">
        <v>0</v>
      </c>
      <c r="I1997" t="s">
        <v>138</v>
      </c>
    </row>
    <row r="1998" spans="1:9" x14ac:dyDescent="0.25">
      <c r="A1998" t="s">
        <v>641</v>
      </c>
      <c r="B1998">
        <v>1485</v>
      </c>
      <c r="C1998">
        <v>-1.4301035917437299</v>
      </c>
      <c r="D1998">
        <v>12.8460127128417</v>
      </c>
      <c r="E1998">
        <v>8.4478823041265407</v>
      </c>
      <c r="F1998">
        <v>4.6708004551317597E-3</v>
      </c>
      <c r="G1998">
        <v>1.91502818660402E-2</v>
      </c>
      <c r="H1998">
        <v>-1</v>
      </c>
      <c r="I1998" t="s">
        <v>137</v>
      </c>
    </row>
    <row r="1999" spans="1:9" x14ac:dyDescent="0.25">
      <c r="A1999" t="s">
        <v>641</v>
      </c>
      <c r="B1999">
        <v>1486</v>
      </c>
      <c r="C1999">
        <v>-1.7142827354653301</v>
      </c>
      <c r="D1999">
        <v>13.187141090565699</v>
      </c>
      <c r="E1999">
        <v>20.626150444211898</v>
      </c>
      <c r="F1999">
        <v>1.8484800506125401E-5</v>
      </c>
      <c r="G1999">
        <v>3.7893841037557098E-4</v>
      </c>
      <c r="H1999">
        <v>-1</v>
      </c>
      <c r="I1999" t="s">
        <v>136</v>
      </c>
    </row>
    <row r="2000" spans="1:9" x14ac:dyDescent="0.25">
      <c r="A2000" t="s">
        <v>641</v>
      </c>
      <c r="B2000">
        <v>1487</v>
      </c>
      <c r="C2000">
        <v>1.52866689118702</v>
      </c>
      <c r="D2000">
        <v>14.0019421903734</v>
      </c>
      <c r="E2000">
        <v>9.6865911158296498</v>
      </c>
      <c r="F2000">
        <v>2.5361285819510099E-3</v>
      </c>
      <c r="G2000">
        <v>1.3427683259868199E-2</v>
      </c>
      <c r="H2000">
        <v>1</v>
      </c>
      <c r="I2000" t="s">
        <v>135</v>
      </c>
    </row>
    <row r="2001" spans="1:9" x14ac:dyDescent="0.25">
      <c r="A2001" t="s">
        <v>641</v>
      </c>
      <c r="B2001">
        <v>1488</v>
      </c>
      <c r="C2001">
        <v>1.1989413600177401</v>
      </c>
      <c r="D2001">
        <v>14.5511361640982</v>
      </c>
      <c r="E2001">
        <v>9.9354839210524108</v>
      </c>
      <c r="F2001">
        <v>2.2470300642491998E-3</v>
      </c>
      <c r="G2001">
        <v>1.31611760906025E-2</v>
      </c>
      <c r="H2001">
        <v>1</v>
      </c>
      <c r="I2001" t="s">
        <v>134</v>
      </c>
    </row>
    <row r="2002" spans="1:9" x14ac:dyDescent="0.25">
      <c r="A2002" t="s">
        <v>641</v>
      </c>
      <c r="B2002">
        <v>1490</v>
      </c>
      <c r="C2002">
        <v>-0.49435569924037198</v>
      </c>
      <c r="D2002">
        <v>13.564954783121101</v>
      </c>
      <c r="E2002">
        <v>0.80283460818406804</v>
      </c>
      <c r="F2002">
        <v>0.37280755399693499</v>
      </c>
      <c r="G2002">
        <v>0.54695182191345404</v>
      </c>
      <c r="H2002">
        <v>0</v>
      </c>
      <c r="I2002" t="s">
        <v>133</v>
      </c>
    </row>
    <row r="2003" spans="1:9" x14ac:dyDescent="0.25">
      <c r="A2003" t="s">
        <v>641</v>
      </c>
      <c r="B2003">
        <v>1491</v>
      </c>
      <c r="C2003">
        <v>-1.8692067799468799</v>
      </c>
      <c r="D2003">
        <v>6.8576620145678602</v>
      </c>
      <c r="E2003">
        <v>7.8582833611742702</v>
      </c>
      <c r="F2003">
        <v>6.2793806698833296E-3</v>
      </c>
      <c r="G2003">
        <v>2.3474649826833501E-2</v>
      </c>
      <c r="H2003">
        <v>-1</v>
      </c>
      <c r="I2003" t="s">
        <v>132</v>
      </c>
    </row>
    <row r="2004" spans="1:9" x14ac:dyDescent="0.25">
      <c r="A2004" t="s">
        <v>641</v>
      </c>
      <c r="B2004">
        <v>1493</v>
      </c>
      <c r="C2004">
        <v>0.487215929824245</v>
      </c>
      <c r="D2004">
        <v>9.7002070736664496</v>
      </c>
      <c r="E2004">
        <v>1.0213295528430899</v>
      </c>
      <c r="F2004">
        <v>0.31510263417381801</v>
      </c>
      <c r="G2004">
        <v>0.48751728306137898</v>
      </c>
      <c r="H2004">
        <v>0</v>
      </c>
      <c r="I2004" t="s">
        <v>131</v>
      </c>
    </row>
    <row r="2005" spans="1:9" x14ac:dyDescent="0.25">
      <c r="A2005" t="s">
        <v>641</v>
      </c>
      <c r="B2005">
        <v>1497</v>
      </c>
      <c r="C2005">
        <v>0.78289711139295004</v>
      </c>
      <c r="D2005">
        <v>14.5570084447723</v>
      </c>
      <c r="E2005">
        <v>2.1825705514467799</v>
      </c>
      <c r="F2005">
        <v>0.14331629219869499</v>
      </c>
      <c r="G2005">
        <v>0.301331691289565</v>
      </c>
      <c r="H2005">
        <v>0</v>
      </c>
      <c r="I2005" t="s">
        <v>130</v>
      </c>
    </row>
    <row r="2006" spans="1:9" x14ac:dyDescent="0.25">
      <c r="A2006" t="s">
        <v>641</v>
      </c>
      <c r="B2006">
        <v>1502</v>
      </c>
      <c r="C2006">
        <v>0.64931252592701205</v>
      </c>
      <c r="D2006">
        <v>14.495947482209401</v>
      </c>
      <c r="E2006">
        <v>1.2512267512478099</v>
      </c>
      <c r="F2006">
        <v>0.26650667974069597</v>
      </c>
      <c r="G2006">
        <v>0.420260533437251</v>
      </c>
      <c r="H2006">
        <v>0</v>
      </c>
      <c r="I2006" t="s">
        <v>127</v>
      </c>
    </row>
    <row r="2007" spans="1:9" x14ac:dyDescent="0.25">
      <c r="A2007" t="s">
        <v>641</v>
      </c>
      <c r="B2007">
        <v>1503</v>
      </c>
      <c r="C2007">
        <v>1.1809627321673499</v>
      </c>
      <c r="D2007">
        <v>14.139188385854499</v>
      </c>
      <c r="E2007">
        <v>7.8001991563650099</v>
      </c>
      <c r="F2007">
        <v>6.46642748010374E-3</v>
      </c>
      <c r="G2007">
        <v>2.3474649826833501E-2</v>
      </c>
      <c r="H2007">
        <v>1</v>
      </c>
      <c r="I2007" t="s">
        <v>611</v>
      </c>
    </row>
    <row r="2008" spans="1:9" x14ac:dyDescent="0.25">
      <c r="A2008" t="s">
        <v>641</v>
      </c>
      <c r="B2008">
        <v>1504</v>
      </c>
      <c r="C2008">
        <v>1.4596083798495401</v>
      </c>
      <c r="D2008">
        <v>16.613818256380998</v>
      </c>
      <c r="E2008">
        <v>7.7644726481154098</v>
      </c>
      <c r="F2008">
        <v>6.5843530002093996E-3</v>
      </c>
      <c r="G2008">
        <v>2.3474649826833501E-2</v>
      </c>
      <c r="H2008">
        <v>1</v>
      </c>
      <c r="I2008" t="s">
        <v>612</v>
      </c>
    </row>
    <row r="2009" spans="1:9" x14ac:dyDescent="0.25">
      <c r="A2009" t="s">
        <v>641</v>
      </c>
      <c r="B2009">
        <v>1505</v>
      </c>
      <c r="C2009">
        <v>2.9700514279529702</v>
      </c>
      <c r="D2009">
        <v>15.889327527974899</v>
      </c>
      <c r="E2009">
        <v>28.984892218010099</v>
      </c>
      <c r="F2009">
        <v>6.4904817429275396E-7</v>
      </c>
      <c r="G2009">
        <v>2.6610975146002901E-5</v>
      </c>
      <c r="H2009">
        <v>1</v>
      </c>
      <c r="I2009" t="s">
        <v>125</v>
      </c>
    </row>
    <row r="2010" spans="1:9" x14ac:dyDescent="0.25">
      <c r="A2010" t="s">
        <v>641</v>
      </c>
      <c r="B2010">
        <v>1537</v>
      </c>
      <c r="C2010">
        <v>1.5970726957541601</v>
      </c>
      <c r="D2010">
        <v>13.969117251401499</v>
      </c>
      <c r="E2010">
        <v>6.23780499905964</v>
      </c>
      <c r="F2010">
        <v>1.45885271784483E-2</v>
      </c>
      <c r="G2010">
        <v>4.60099703320292E-2</v>
      </c>
      <c r="H2010">
        <v>1</v>
      </c>
      <c r="I2010" t="s">
        <v>124</v>
      </c>
    </row>
    <row r="2011" spans="1:9" x14ac:dyDescent="0.25">
      <c r="A2011" t="s">
        <v>641</v>
      </c>
      <c r="B2011">
        <v>1688</v>
      </c>
      <c r="C2011">
        <v>-0.33406434732027701</v>
      </c>
      <c r="D2011">
        <v>8.0548553777222391</v>
      </c>
      <c r="E2011">
        <v>0.33100729110746702</v>
      </c>
      <c r="F2011">
        <v>0.566602714905446</v>
      </c>
      <c r="G2011">
        <v>0.72595972847260204</v>
      </c>
      <c r="H2011">
        <v>0</v>
      </c>
      <c r="I2011" t="s">
        <v>121</v>
      </c>
    </row>
    <row r="2012" spans="1:9" x14ac:dyDescent="0.25">
      <c r="A2012" t="s">
        <v>641</v>
      </c>
      <c r="B2012">
        <v>1706</v>
      </c>
      <c r="C2012">
        <v>1.11655209821765</v>
      </c>
      <c r="D2012">
        <v>14.5021264345693</v>
      </c>
      <c r="E2012">
        <v>3.4861965695057302</v>
      </c>
      <c r="F2012">
        <v>6.5370519224412602E-2</v>
      </c>
      <c r="G2012">
        <v>0.16243583564854</v>
      </c>
      <c r="H2012">
        <v>0</v>
      </c>
      <c r="I2012" t="s">
        <v>613</v>
      </c>
    </row>
    <row r="2013" spans="1:9" x14ac:dyDescent="0.25">
      <c r="A2013" t="s">
        <v>641</v>
      </c>
      <c r="B2013">
        <v>1709</v>
      </c>
      <c r="C2013">
        <v>0.55781937781398905</v>
      </c>
      <c r="D2013">
        <v>8.7850856925805498</v>
      </c>
      <c r="E2013">
        <v>0.93910716313746501</v>
      </c>
      <c r="F2013">
        <v>0.335286296704985</v>
      </c>
      <c r="G2013">
        <v>0.50913845055201401</v>
      </c>
      <c r="H2013">
        <v>0</v>
      </c>
      <c r="I2013" t="s">
        <v>116</v>
      </c>
    </row>
    <row r="2014" spans="1:9" x14ac:dyDescent="0.25">
      <c r="A2014" t="s">
        <v>641</v>
      </c>
      <c r="B2014">
        <v>1712</v>
      </c>
      <c r="C2014">
        <v>2.4002419010397298</v>
      </c>
      <c r="D2014">
        <v>15.4620176829972</v>
      </c>
      <c r="E2014">
        <v>6.0057993467689004</v>
      </c>
      <c r="F2014">
        <v>1.6953273994004599E-2</v>
      </c>
      <c r="G2014">
        <v>4.9648873839584898E-2</v>
      </c>
      <c r="H2014">
        <v>1</v>
      </c>
      <c r="I2014" t="s">
        <v>115</v>
      </c>
    </row>
    <row r="2015" spans="1:9" x14ac:dyDescent="0.25">
      <c r="A2015" t="s">
        <v>641</v>
      </c>
      <c r="B2015">
        <v>1716</v>
      </c>
      <c r="C2015">
        <v>9.6734736822742196E-2</v>
      </c>
      <c r="D2015">
        <v>6.5119003109014999</v>
      </c>
      <c r="E2015">
        <v>3.0329992344526099E-2</v>
      </c>
      <c r="F2015">
        <v>0.87666527752353296</v>
      </c>
      <c r="G2015">
        <v>0.93405990404556405</v>
      </c>
      <c r="H2015">
        <v>0</v>
      </c>
      <c r="I2015" t="s">
        <v>114</v>
      </c>
    </row>
    <row r="2016" spans="1:9" x14ac:dyDescent="0.25">
      <c r="A2016" t="s">
        <v>641</v>
      </c>
      <c r="B2016">
        <v>1722</v>
      </c>
      <c r="C2016">
        <v>0.16003216313406099</v>
      </c>
      <c r="D2016">
        <v>7.1828450171362697</v>
      </c>
      <c r="E2016">
        <v>7.3680333030081299E-2</v>
      </c>
      <c r="F2016">
        <v>0.78671688717498101</v>
      </c>
      <c r="G2016">
        <v>0.88370938011436195</v>
      </c>
      <c r="H2016">
        <v>0</v>
      </c>
      <c r="I2016" t="s">
        <v>111</v>
      </c>
    </row>
    <row r="2017" spans="1:9" x14ac:dyDescent="0.25">
      <c r="A2017" t="s">
        <v>641</v>
      </c>
      <c r="B2017">
        <v>1729</v>
      </c>
      <c r="C2017">
        <v>0.25253724610692901</v>
      </c>
      <c r="D2017">
        <v>10.5814837152473</v>
      </c>
      <c r="E2017">
        <v>0.270781779817164</v>
      </c>
      <c r="F2017">
        <v>0.60417505100570001</v>
      </c>
      <c r="G2017">
        <v>0.75064173003738499</v>
      </c>
      <c r="H2017">
        <v>0</v>
      </c>
      <c r="I2017" t="s">
        <v>105</v>
      </c>
    </row>
    <row r="2018" spans="1:9" x14ac:dyDescent="0.25">
      <c r="A2018" t="s">
        <v>641</v>
      </c>
      <c r="B2018">
        <v>1736</v>
      </c>
      <c r="C2018">
        <v>5.0001090842372198E-2</v>
      </c>
      <c r="D2018">
        <v>9.1318420217057596</v>
      </c>
      <c r="E2018">
        <v>8.02072627228647E-3</v>
      </c>
      <c r="F2018">
        <v>0.92885099730273202</v>
      </c>
      <c r="G2018">
        <v>0.95876099761842004</v>
      </c>
      <c r="H2018">
        <v>0</v>
      </c>
      <c r="I2018" t="s">
        <v>101</v>
      </c>
    </row>
    <row r="2019" spans="1:9" x14ac:dyDescent="0.25">
      <c r="A2019" t="s">
        <v>641</v>
      </c>
      <c r="B2019">
        <v>1742</v>
      </c>
      <c r="C2019">
        <v>1.6928788512039299</v>
      </c>
      <c r="D2019">
        <v>9.8689655570687105</v>
      </c>
      <c r="E2019">
        <v>9.6198432067489801</v>
      </c>
      <c r="F2019">
        <v>2.6200357580230598E-3</v>
      </c>
      <c r="G2019">
        <v>1.3427683259868199E-2</v>
      </c>
      <c r="H2019">
        <v>1</v>
      </c>
      <c r="I2019" t="s">
        <v>100</v>
      </c>
    </row>
    <row r="2020" spans="1:9" x14ac:dyDescent="0.25">
      <c r="A2020" t="s">
        <v>641</v>
      </c>
      <c r="B2020">
        <v>1756</v>
      </c>
      <c r="C2020">
        <v>-1.80118800765336</v>
      </c>
      <c r="D2020">
        <v>13.8891055219115</v>
      </c>
      <c r="E2020">
        <v>11.428958081956701</v>
      </c>
      <c r="F2020">
        <v>1.0986729496056599E-3</v>
      </c>
      <c r="G2020">
        <v>8.1901074425149104E-3</v>
      </c>
      <c r="H2020">
        <v>-1</v>
      </c>
      <c r="I2020" t="s">
        <v>99</v>
      </c>
    </row>
    <row r="2021" spans="1:9" x14ac:dyDescent="0.25">
      <c r="A2021" t="s">
        <v>641</v>
      </c>
      <c r="B2021">
        <v>1757</v>
      </c>
      <c r="C2021">
        <v>-1.07849105959151</v>
      </c>
      <c r="D2021">
        <v>8.1877258193882092</v>
      </c>
      <c r="E2021">
        <v>3.0760632564334802</v>
      </c>
      <c r="F2021">
        <v>8.3095642974324702E-2</v>
      </c>
      <c r="G2021">
        <v>0.19468122068270399</v>
      </c>
      <c r="H2021">
        <v>0</v>
      </c>
      <c r="I2021" t="s">
        <v>614</v>
      </c>
    </row>
    <row r="2022" spans="1:9" x14ac:dyDescent="0.25">
      <c r="A2022" t="s">
        <v>641</v>
      </c>
      <c r="B2022">
        <v>1758</v>
      </c>
      <c r="C2022">
        <v>-0.63365907267541999</v>
      </c>
      <c r="D2022">
        <v>13.671721300990001</v>
      </c>
      <c r="E2022">
        <v>1.90209113312156</v>
      </c>
      <c r="F2022">
        <v>0.17150116226105899</v>
      </c>
      <c r="G2022">
        <v>0.32671655992345799</v>
      </c>
      <c r="H2022">
        <v>0</v>
      </c>
      <c r="I2022" t="s">
        <v>615</v>
      </c>
    </row>
    <row r="2023" spans="1:9" x14ac:dyDescent="0.25">
      <c r="A2023" t="s">
        <v>641</v>
      </c>
      <c r="B2023">
        <v>1759</v>
      </c>
      <c r="C2023">
        <v>-0.80947204827640695</v>
      </c>
      <c r="D2023">
        <v>6.9038637772276301</v>
      </c>
      <c r="E2023">
        <v>1.53566086335465</v>
      </c>
      <c r="F2023">
        <v>0.218712025555867</v>
      </c>
      <c r="G2023">
        <v>0.37363304365793998</v>
      </c>
      <c r="H2023">
        <v>0</v>
      </c>
      <c r="I2023" t="s">
        <v>96</v>
      </c>
    </row>
    <row r="2024" spans="1:9" x14ac:dyDescent="0.25">
      <c r="A2024" t="s">
        <v>641</v>
      </c>
      <c r="B2024">
        <v>1760</v>
      </c>
      <c r="C2024">
        <v>1.90159388226812</v>
      </c>
      <c r="D2024">
        <v>9.2615540601408792</v>
      </c>
      <c r="E2024">
        <v>8.4851915424668505</v>
      </c>
      <c r="F2024">
        <v>4.5858679737040397E-3</v>
      </c>
      <c r="G2024">
        <v>1.91502818660402E-2</v>
      </c>
      <c r="H2024">
        <v>1</v>
      </c>
      <c r="I2024" t="s">
        <v>92</v>
      </c>
    </row>
    <row r="2025" spans="1:9" x14ac:dyDescent="0.25">
      <c r="A2025" t="s">
        <v>641</v>
      </c>
      <c r="B2025">
        <v>1776</v>
      </c>
      <c r="C2025">
        <v>0.87678705294262704</v>
      </c>
      <c r="D2025">
        <v>8.3924101418422694</v>
      </c>
      <c r="E2025">
        <v>2.3892094779073898</v>
      </c>
      <c r="F2025">
        <v>0.125930241747925</v>
      </c>
      <c r="G2025">
        <v>0.28684110620360698</v>
      </c>
      <c r="H2025">
        <v>0</v>
      </c>
      <c r="I2025" t="s">
        <v>91</v>
      </c>
    </row>
    <row r="2026" spans="1:9" x14ac:dyDescent="0.25">
      <c r="A2026" t="s">
        <v>641</v>
      </c>
      <c r="B2026">
        <v>1778</v>
      </c>
      <c r="C2026">
        <v>7.7441086036392895E-2</v>
      </c>
      <c r="D2026">
        <v>10.1157066811463</v>
      </c>
      <c r="E2026">
        <v>1.7766118806357801E-2</v>
      </c>
      <c r="F2026">
        <v>0.89428277028856695</v>
      </c>
      <c r="G2026">
        <v>0.94014342517516003</v>
      </c>
      <c r="H2026">
        <v>0</v>
      </c>
      <c r="I2026" t="s">
        <v>90</v>
      </c>
    </row>
    <row r="2027" spans="1:9" x14ac:dyDescent="0.25">
      <c r="A2027" t="s">
        <v>641</v>
      </c>
      <c r="B2027">
        <v>1781</v>
      </c>
      <c r="C2027">
        <v>0.27034458978062798</v>
      </c>
      <c r="D2027">
        <v>10.3627052317881</v>
      </c>
      <c r="E2027">
        <v>0.213895803306487</v>
      </c>
      <c r="F2027">
        <v>0.64492525661747901</v>
      </c>
      <c r="G2027">
        <v>0.76979401280385695</v>
      </c>
      <c r="H2027">
        <v>0</v>
      </c>
      <c r="I2027" t="s">
        <v>89</v>
      </c>
    </row>
    <row r="2028" spans="1:9" x14ac:dyDescent="0.25">
      <c r="A2028" t="s">
        <v>641</v>
      </c>
      <c r="B2028">
        <v>1795</v>
      </c>
      <c r="C2028">
        <v>1.6643933377973701</v>
      </c>
      <c r="D2028">
        <v>16.699388986981202</v>
      </c>
      <c r="E2028">
        <v>15.8026811206676</v>
      </c>
      <c r="F2028">
        <v>1.48070670624884E-4</v>
      </c>
      <c r="G2028">
        <v>1.73454214160578E-3</v>
      </c>
      <c r="H2028">
        <v>1</v>
      </c>
      <c r="I2028" t="s">
        <v>616</v>
      </c>
    </row>
    <row r="2029" spans="1:9" x14ac:dyDescent="0.25">
      <c r="A2029" t="s">
        <v>641</v>
      </c>
      <c r="B2029">
        <v>1796</v>
      </c>
      <c r="C2029">
        <v>1.12412916956329</v>
      </c>
      <c r="D2029">
        <v>15.1269804531043</v>
      </c>
      <c r="E2029">
        <v>6.3227003794660899</v>
      </c>
      <c r="F2029">
        <v>1.38247033112081E-2</v>
      </c>
      <c r="G2029">
        <v>4.5345026860762597E-2</v>
      </c>
      <c r="H2029">
        <v>1</v>
      </c>
      <c r="I2029" t="s">
        <v>80</v>
      </c>
    </row>
    <row r="2030" spans="1:9" x14ac:dyDescent="0.25">
      <c r="A2030" t="s">
        <v>641</v>
      </c>
      <c r="B2030">
        <v>1833</v>
      </c>
      <c r="C2030">
        <v>-0.92501006874959402</v>
      </c>
      <c r="D2030">
        <v>7.3143195026810996</v>
      </c>
      <c r="E2030">
        <v>2.2817329164289402</v>
      </c>
      <c r="F2030">
        <v>0.13465382901994299</v>
      </c>
      <c r="G2030">
        <v>0.29056878893777199</v>
      </c>
      <c r="H2030">
        <v>0</v>
      </c>
      <c r="I2030" t="s">
        <v>79</v>
      </c>
    </row>
    <row r="2031" spans="1:9" x14ac:dyDescent="0.25">
      <c r="A2031" t="s">
        <v>641</v>
      </c>
      <c r="B2031">
        <v>1910</v>
      </c>
      <c r="C2031">
        <v>2.8855778912196701</v>
      </c>
      <c r="D2031">
        <v>13.900109103421601</v>
      </c>
      <c r="E2031">
        <v>15.102988502770099</v>
      </c>
      <c r="F2031">
        <v>2.2636558865757699E-4</v>
      </c>
      <c r="G2031">
        <v>2.0624420299912602E-3</v>
      </c>
      <c r="H2031">
        <v>1</v>
      </c>
      <c r="I2031" t="s">
        <v>617</v>
      </c>
    </row>
    <row r="2032" spans="1:9" x14ac:dyDescent="0.25">
      <c r="A2032" t="s">
        <v>641</v>
      </c>
      <c r="B2032">
        <v>1918</v>
      </c>
      <c r="C2032">
        <v>-1.51381720442583</v>
      </c>
      <c r="D2032">
        <v>7.5162923113035403</v>
      </c>
      <c r="E2032">
        <v>6.3519154300282796</v>
      </c>
      <c r="F2032">
        <v>1.3614927156369199E-2</v>
      </c>
      <c r="G2032">
        <v>4.5345026860762597E-2</v>
      </c>
      <c r="H2032">
        <v>-1</v>
      </c>
      <c r="I2032" t="s">
        <v>77</v>
      </c>
    </row>
    <row r="2033" spans="1:9" x14ac:dyDescent="0.25">
      <c r="A2033" t="s">
        <v>641</v>
      </c>
      <c r="B2033">
        <v>2013</v>
      </c>
      <c r="C2033">
        <v>0.32184280047006802</v>
      </c>
      <c r="D2033">
        <v>8.5495703206628892</v>
      </c>
      <c r="E2033">
        <v>0.36710177502886299</v>
      </c>
      <c r="F2033">
        <v>0.54622009604454402</v>
      </c>
      <c r="G2033">
        <v>0.71095314088337502</v>
      </c>
      <c r="H2033">
        <v>0</v>
      </c>
      <c r="I2033" t="s">
        <v>76</v>
      </c>
    </row>
    <row r="2034" spans="1:9" x14ac:dyDescent="0.25">
      <c r="A2034" t="s">
        <v>641</v>
      </c>
      <c r="B2034">
        <v>2078</v>
      </c>
      <c r="C2034">
        <v>-0.637892673246655</v>
      </c>
      <c r="D2034">
        <v>14.3835212757634</v>
      </c>
      <c r="E2034">
        <v>2.1007679551502298</v>
      </c>
      <c r="F2034">
        <v>0.15094397415334199</v>
      </c>
      <c r="G2034">
        <v>0.30188794830668397</v>
      </c>
      <c r="H2034">
        <v>0</v>
      </c>
      <c r="I2034" t="s">
        <v>71</v>
      </c>
    </row>
    <row r="2035" spans="1:9" x14ac:dyDescent="0.25">
      <c r="A2035" t="s">
        <v>641</v>
      </c>
      <c r="B2035">
        <v>2079</v>
      </c>
      <c r="C2035">
        <v>-0.76865620307883198</v>
      </c>
      <c r="D2035">
        <v>8.0079266514241496</v>
      </c>
      <c r="E2035">
        <v>2.1330381127206199</v>
      </c>
      <c r="F2035">
        <v>0.14788064154066899</v>
      </c>
      <c r="G2035">
        <v>0.30188794830668397</v>
      </c>
      <c r="H2035">
        <v>0</v>
      </c>
      <c r="I2035" t="s">
        <v>70</v>
      </c>
    </row>
    <row r="2036" spans="1:9" x14ac:dyDescent="0.25">
      <c r="A2036" t="s">
        <v>641</v>
      </c>
      <c r="B2036">
        <v>2260</v>
      </c>
      <c r="C2036">
        <v>1.6216164266175299</v>
      </c>
      <c r="D2036">
        <v>15.1085973023651</v>
      </c>
      <c r="E2036">
        <v>10.177037753658</v>
      </c>
      <c r="F2036">
        <v>1.9990162179880601E-3</v>
      </c>
      <c r="G2036">
        <v>1.26091792211555E-2</v>
      </c>
      <c r="H2036">
        <v>1</v>
      </c>
      <c r="I2036" t="s">
        <v>65</v>
      </c>
    </row>
    <row r="2037" spans="1:9" x14ac:dyDescent="0.25">
      <c r="A2037" t="s">
        <v>641</v>
      </c>
      <c r="B2037">
        <v>2308</v>
      </c>
      <c r="C2037">
        <v>-1.10130521604487</v>
      </c>
      <c r="D2037">
        <v>12.9025308524143</v>
      </c>
      <c r="E2037">
        <v>9.4619118780205707</v>
      </c>
      <c r="F2037">
        <v>2.8302328776116598E-3</v>
      </c>
      <c r="G2037">
        <v>1.36517115273033E-2</v>
      </c>
      <c r="H2037">
        <v>-1</v>
      </c>
      <c r="I2037" t="s">
        <v>64</v>
      </c>
    </row>
    <row r="2038" spans="1:9" x14ac:dyDescent="0.25">
      <c r="A2038" t="s">
        <v>641</v>
      </c>
      <c r="B2038">
        <v>2776</v>
      </c>
      <c r="C2038">
        <v>-2.4659327739134498E-2</v>
      </c>
      <c r="D2038">
        <v>15.248255263163699</v>
      </c>
      <c r="E2038">
        <v>2.0497735187386601E-3</v>
      </c>
      <c r="F2038">
        <v>0.963995902705574</v>
      </c>
      <c r="G2038">
        <v>0.963995902705574</v>
      </c>
      <c r="H2038">
        <v>0</v>
      </c>
      <c r="I2038" t="s">
        <v>63</v>
      </c>
    </row>
    <row r="2039" spans="1:9" x14ac:dyDescent="0.25">
      <c r="A2039" t="s">
        <v>641</v>
      </c>
      <c r="B2039">
        <v>2851</v>
      </c>
      <c r="C2039">
        <v>-0.59815384948691996</v>
      </c>
      <c r="D2039">
        <v>14.596686737081599</v>
      </c>
      <c r="E2039">
        <v>1.7418033604565999</v>
      </c>
      <c r="F2039">
        <v>0.19049179926096099</v>
      </c>
      <c r="G2039">
        <v>0.33957233781301699</v>
      </c>
      <c r="H2039">
        <v>0</v>
      </c>
      <c r="I2039" t="s">
        <v>59</v>
      </c>
    </row>
    <row r="2040" spans="1:9" x14ac:dyDescent="0.25">
      <c r="A2040" t="s">
        <v>641</v>
      </c>
      <c r="B2040">
        <v>2852</v>
      </c>
      <c r="C2040">
        <v>-0.71610105338317298</v>
      </c>
      <c r="D2040">
        <v>8.5897769945408395</v>
      </c>
      <c r="E2040">
        <v>1.48317810422262</v>
      </c>
      <c r="F2040">
        <v>0.22676647186047499</v>
      </c>
      <c r="G2040">
        <v>0.37948674882773398</v>
      </c>
      <c r="H2040">
        <v>0</v>
      </c>
      <c r="I2040" t="s">
        <v>55</v>
      </c>
    </row>
    <row r="2041" spans="1:9" x14ac:dyDescent="0.25">
      <c r="A2041" t="s">
        <v>641</v>
      </c>
      <c r="B2041">
        <v>2858</v>
      </c>
      <c r="C2041">
        <v>-3.2661108196706099</v>
      </c>
      <c r="D2041">
        <v>13.547331499444001</v>
      </c>
      <c r="E2041">
        <v>48.032414252812799</v>
      </c>
      <c r="F2041">
        <v>7.9208008276331405E-10</v>
      </c>
      <c r="G2041">
        <v>6.4950566786591705E-8</v>
      </c>
      <c r="H2041">
        <v>-1</v>
      </c>
      <c r="I2041" t="s">
        <v>51</v>
      </c>
    </row>
    <row r="2042" spans="1:9" x14ac:dyDescent="0.25">
      <c r="A2042" t="s">
        <v>641</v>
      </c>
      <c r="B2042">
        <v>2861</v>
      </c>
      <c r="C2042">
        <v>0.82771417426453398</v>
      </c>
      <c r="D2042">
        <v>12.553354799000701</v>
      </c>
      <c r="E2042">
        <v>2.2949509945131501</v>
      </c>
      <c r="F2042">
        <v>0.13354894960048</v>
      </c>
      <c r="G2042">
        <v>0.29056878893777199</v>
      </c>
      <c r="H2042">
        <v>0</v>
      </c>
      <c r="I2042" t="s">
        <v>50</v>
      </c>
    </row>
    <row r="2043" spans="1:9" x14ac:dyDescent="0.25">
      <c r="A2043" t="s">
        <v>641</v>
      </c>
      <c r="B2043">
        <v>2863</v>
      </c>
      <c r="C2043">
        <v>1.00391656143009</v>
      </c>
      <c r="D2043">
        <v>9.2250703972800991</v>
      </c>
      <c r="E2043">
        <v>3.31018049545813</v>
      </c>
      <c r="F2043">
        <v>7.2410512235164606E-2</v>
      </c>
      <c r="G2043">
        <v>0.174637117743632</v>
      </c>
      <c r="H2043">
        <v>0</v>
      </c>
      <c r="I2043" t="s">
        <v>46</v>
      </c>
    </row>
    <row r="2044" spans="1:9" x14ac:dyDescent="0.25">
      <c r="A2044" t="s">
        <v>641</v>
      </c>
      <c r="B2044">
        <v>2866</v>
      </c>
      <c r="C2044">
        <v>3.2702547465104401</v>
      </c>
      <c r="D2044">
        <v>10.201505015092501</v>
      </c>
      <c r="E2044">
        <v>21.424000592269199</v>
      </c>
      <c r="F2044">
        <v>1.32672870545215E-5</v>
      </c>
      <c r="G2044">
        <v>3.6263917949025398E-4</v>
      </c>
      <c r="H2044">
        <v>1</v>
      </c>
      <c r="I2044" t="s">
        <v>41</v>
      </c>
    </row>
    <row r="2045" spans="1:9" x14ac:dyDescent="0.25">
      <c r="A2045" t="s">
        <v>641</v>
      </c>
      <c r="B2045">
        <v>2867</v>
      </c>
      <c r="C2045">
        <v>-0.152065037686757</v>
      </c>
      <c r="D2045">
        <v>12.4380397933119</v>
      </c>
      <c r="E2045">
        <v>9.1618600530215394E-2</v>
      </c>
      <c r="F2045">
        <v>0.762876825230967</v>
      </c>
      <c r="G2045">
        <v>0.87793307514427099</v>
      </c>
      <c r="H2045">
        <v>0</v>
      </c>
      <c r="I2045" t="s">
        <v>37</v>
      </c>
    </row>
    <row r="2046" spans="1:9" x14ac:dyDescent="0.25">
      <c r="A2046" t="s">
        <v>641</v>
      </c>
      <c r="B2046">
        <v>2874</v>
      </c>
      <c r="C2046">
        <v>0.11285147184887701</v>
      </c>
      <c r="D2046">
        <v>8.5482123727208794</v>
      </c>
      <c r="E2046">
        <v>3.99118929545852E-2</v>
      </c>
      <c r="F2046">
        <v>0.84213521438246897</v>
      </c>
      <c r="G2046">
        <v>0.92073450105816601</v>
      </c>
      <c r="H2046">
        <v>0</v>
      </c>
      <c r="I2046" t="s">
        <v>36</v>
      </c>
    </row>
    <row r="2047" spans="1:9" x14ac:dyDescent="0.25">
      <c r="A2047" t="s">
        <v>641</v>
      </c>
      <c r="B2047">
        <v>2878</v>
      </c>
      <c r="C2047">
        <v>0.30522207267590401</v>
      </c>
      <c r="D2047">
        <v>14.139533676433601</v>
      </c>
      <c r="E2047">
        <v>0.53122164293857599</v>
      </c>
      <c r="F2047">
        <v>0.46811852925089797</v>
      </c>
      <c r="G2047">
        <v>0.66182274825126997</v>
      </c>
      <c r="H2047">
        <v>0</v>
      </c>
      <c r="I2047" t="s">
        <v>32</v>
      </c>
    </row>
    <row r="2048" spans="1:9" x14ac:dyDescent="0.25">
      <c r="A2048" t="s">
        <v>641</v>
      </c>
      <c r="B2048">
        <v>2880</v>
      </c>
      <c r="C2048">
        <v>1.5991200712582501</v>
      </c>
      <c r="D2048">
        <v>14.032809110600599</v>
      </c>
      <c r="E2048">
        <v>11.912467208592</v>
      </c>
      <c r="F2048">
        <v>8.7473378167759498E-4</v>
      </c>
      <c r="G2048">
        <v>7.1728170097562797E-3</v>
      </c>
      <c r="H2048">
        <v>1</v>
      </c>
      <c r="I2048" t="s">
        <v>31</v>
      </c>
    </row>
    <row r="2049" spans="1:9" x14ac:dyDescent="0.25">
      <c r="A2049" t="s">
        <v>641</v>
      </c>
      <c r="B2049">
        <v>2881</v>
      </c>
      <c r="C2049">
        <v>0.162843591383699</v>
      </c>
      <c r="D2049">
        <v>9.3721203592979094</v>
      </c>
      <c r="E2049">
        <v>8.5369539320389098E-2</v>
      </c>
      <c r="F2049">
        <v>0.77086806598033597</v>
      </c>
      <c r="G2049">
        <v>0.87793307514427099</v>
      </c>
      <c r="H2049">
        <v>0</v>
      </c>
      <c r="I2049" t="s">
        <v>27</v>
      </c>
    </row>
    <row r="2050" spans="1:9" x14ac:dyDescent="0.25">
      <c r="A2050" t="s">
        <v>641</v>
      </c>
      <c r="B2050">
        <v>2910</v>
      </c>
      <c r="C2050">
        <v>0.55458494133105696</v>
      </c>
      <c r="D2050">
        <v>15.1354014675606</v>
      </c>
      <c r="E2050">
        <v>1.8683120582302499</v>
      </c>
      <c r="F2050">
        <v>0.17531132483697801</v>
      </c>
      <c r="G2050">
        <v>0.32671655992345799</v>
      </c>
      <c r="H2050">
        <v>0</v>
      </c>
      <c r="I2050" t="s">
        <v>20</v>
      </c>
    </row>
    <row r="2051" spans="1:9" x14ac:dyDescent="0.25">
      <c r="A2051" t="s">
        <v>641</v>
      </c>
      <c r="B2051">
        <v>2913</v>
      </c>
      <c r="C2051">
        <v>0.71627350943770696</v>
      </c>
      <c r="D2051">
        <v>7.9526347637753299</v>
      </c>
      <c r="E2051">
        <v>0.37777016491005999</v>
      </c>
      <c r="F2051">
        <v>0.54079155807324897</v>
      </c>
      <c r="G2051">
        <v>0.71095314088337502</v>
      </c>
      <c r="H2051">
        <v>0</v>
      </c>
      <c r="I2051" t="s">
        <v>13</v>
      </c>
    </row>
    <row r="2052" spans="1:9" x14ac:dyDescent="0.25">
      <c r="A2052" t="s">
        <v>641</v>
      </c>
      <c r="B2052">
        <v>2914</v>
      </c>
      <c r="C2052">
        <v>2.6252163431277901E-2</v>
      </c>
      <c r="D2052">
        <v>13.773095929128999</v>
      </c>
      <c r="E2052">
        <v>4.2712040064206303E-3</v>
      </c>
      <c r="F2052">
        <v>0.94804689436147604</v>
      </c>
      <c r="G2052">
        <v>0.95975117700791401</v>
      </c>
      <c r="H2052">
        <v>0</v>
      </c>
      <c r="I2052" t="s">
        <v>6</v>
      </c>
    </row>
    <row r="2053" spans="1:9" x14ac:dyDescent="0.25">
      <c r="A2053" t="s">
        <v>642</v>
      </c>
      <c r="B2053">
        <v>81</v>
      </c>
      <c r="C2053">
        <v>2.1600126893614799</v>
      </c>
      <c r="D2053">
        <v>8.0756465380831006</v>
      </c>
      <c r="E2053">
        <v>8.3632157255058992</v>
      </c>
      <c r="F2053">
        <v>4.8737228154881896E-3</v>
      </c>
      <c r="G2053">
        <v>9.0828470652279895E-3</v>
      </c>
      <c r="H2053">
        <v>1</v>
      </c>
      <c r="I2053" t="s">
        <v>600</v>
      </c>
    </row>
    <row r="2054" spans="1:9" x14ac:dyDescent="0.25">
      <c r="A2054" t="s">
        <v>642</v>
      </c>
      <c r="B2054">
        <v>170</v>
      </c>
      <c r="C2054">
        <v>-0.48373287366422302</v>
      </c>
      <c r="D2054">
        <v>8.8969289354458603</v>
      </c>
      <c r="E2054">
        <v>0.59979432666055599</v>
      </c>
      <c r="F2054">
        <v>0.44082839561975001</v>
      </c>
      <c r="G2054">
        <v>0.52950823249879697</v>
      </c>
      <c r="H2054">
        <v>0</v>
      </c>
      <c r="I2054" t="s">
        <v>167</v>
      </c>
    </row>
    <row r="2055" spans="1:9" x14ac:dyDescent="0.25">
      <c r="A2055" t="s">
        <v>642</v>
      </c>
      <c r="B2055">
        <v>213</v>
      </c>
      <c r="C2055">
        <v>0.50227451451687</v>
      </c>
      <c r="D2055">
        <v>8.1474890870550194</v>
      </c>
      <c r="E2055">
        <v>0.25742028240065101</v>
      </c>
      <c r="F2055">
        <v>0.61322593823187599</v>
      </c>
      <c r="G2055">
        <v>0.67952063425694398</v>
      </c>
      <c r="H2055">
        <v>0</v>
      </c>
      <c r="I2055" t="s">
        <v>166</v>
      </c>
    </row>
    <row r="2056" spans="1:9" x14ac:dyDescent="0.25">
      <c r="A2056" t="s">
        <v>642</v>
      </c>
      <c r="B2056">
        <v>228</v>
      </c>
      <c r="C2056">
        <v>9.5275909067530105</v>
      </c>
      <c r="D2056">
        <v>21.2670677276041</v>
      </c>
      <c r="E2056">
        <v>33.245133793369398</v>
      </c>
      <c r="F2056">
        <v>1.3086440998866101E-7</v>
      </c>
      <c r="G2056">
        <v>4.6656007039435801E-7</v>
      </c>
      <c r="H2056">
        <v>1</v>
      </c>
      <c r="I2056" t="s">
        <v>165</v>
      </c>
    </row>
    <row r="2057" spans="1:9" x14ac:dyDescent="0.25">
      <c r="A2057" t="s">
        <v>642</v>
      </c>
      <c r="B2057">
        <v>266</v>
      </c>
      <c r="C2057">
        <v>2.9273815485098198</v>
      </c>
      <c r="D2057">
        <v>7.6786734360465099</v>
      </c>
      <c r="E2057">
        <v>23.765126359862101</v>
      </c>
      <c r="F2057">
        <v>5.0745855569779997E-6</v>
      </c>
      <c r="G2057">
        <v>1.5411704284155401E-5</v>
      </c>
      <c r="H2057">
        <v>1</v>
      </c>
      <c r="I2057" t="s">
        <v>601</v>
      </c>
    </row>
    <row r="2058" spans="1:9" x14ac:dyDescent="0.25">
      <c r="A2058" t="s">
        <v>642</v>
      </c>
      <c r="B2058">
        <v>722</v>
      </c>
      <c r="C2058">
        <v>-0.74088616684228703</v>
      </c>
      <c r="D2058">
        <v>9.0989811189182692</v>
      </c>
      <c r="E2058">
        <v>1.4452125310551001</v>
      </c>
      <c r="F2058">
        <v>0.232671700458085</v>
      </c>
      <c r="G2058">
        <v>0.323374227755305</v>
      </c>
      <c r="H2058">
        <v>0</v>
      </c>
      <c r="I2058" t="s">
        <v>602</v>
      </c>
    </row>
    <row r="2059" spans="1:9" x14ac:dyDescent="0.25">
      <c r="A2059" t="s">
        <v>642</v>
      </c>
      <c r="B2059">
        <v>724</v>
      </c>
      <c r="C2059">
        <v>5.1020404473786698</v>
      </c>
      <c r="D2059">
        <v>8.5364756870244403</v>
      </c>
      <c r="E2059">
        <v>54.2845995399055</v>
      </c>
      <c r="F2059">
        <v>1.09923779071277E-10</v>
      </c>
      <c r="G2059">
        <v>1.0015277648716301E-9</v>
      </c>
      <c r="H2059">
        <v>1</v>
      </c>
      <c r="I2059" t="s">
        <v>164</v>
      </c>
    </row>
    <row r="2060" spans="1:9" x14ac:dyDescent="0.25">
      <c r="A2060" t="s">
        <v>642</v>
      </c>
      <c r="B2060">
        <v>735</v>
      </c>
      <c r="C2060">
        <v>2.5707351309968902</v>
      </c>
      <c r="D2060">
        <v>12.312239970906401</v>
      </c>
      <c r="E2060">
        <v>30.982284141665499</v>
      </c>
      <c r="F2060">
        <v>3.0386774992022E-7</v>
      </c>
      <c r="G2060">
        <v>1.0382148122274201E-6</v>
      </c>
      <c r="H2060">
        <v>1</v>
      </c>
      <c r="I2060" t="s">
        <v>163</v>
      </c>
    </row>
    <row r="2061" spans="1:9" x14ac:dyDescent="0.25">
      <c r="A2061" t="s">
        <v>642</v>
      </c>
      <c r="B2061">
        <v>740</v>
      </c>
      <c r="C2061">
        <v>-1.0053578900559099</v>
      </c>
      <c r="D2061">
        <v>8.2584608288924404</v>
      </c>
      <c r="E2061">
        <v>2.0855142342485098</v>
      </c>
      <c r="F2061">
        <v>0.15241731867509001</v>
      </c>
      <c r="G2061">
        <v>0.22724036602467901</v>
      </c>
      <c r="H2061">
        <v>0</v>
      </c>
      <c r="I2061" t="s">
        <v>158</v>
      </c>
    </row>
    <row r="2062" spans="1:9" x14ac:dyDescent="0.25">
      <c r="A2062" t="s">
        <v>642</v>
      </c>
      <c r="B2062">
        <v>763</v>
      </c>
      <c r="C2062">
        <v>-0.105289512551008</v>
      </c>
      <c r="D2062">
        <v>9.6287960104385792</v>
      </c>
      <c r="E2062">
        <v>4.4972022964822299E-2</v>
      </c>
      <c r="F2062">
        <v>0.83256859478883205</v>
      </c>
      <c r="G2062">
        <v>0.85338280965855295</v>
      </c>
      <c r="H2062">
        <v>0</v>
      </c>
      <c r="I2062" t="s">
        <v>603</v>
      </c>
    </row>
    <row r="2063" spans="1:9" x14ac:dyDescent="0.25">
      <c r="A2063" t="s">
        <v>642</v>
      </c>
      <c r="B2063">
        <v>778</v>
      </c>
      <c r="C2063">
        <v>1.4816805587058799</v>
      </c>
      <c r="D2063">
        <v>10.028486387740699</v>
      </c>
      <c r="E2063">
        <v>4.99370535203201</v>
      </c>
      <c r="F2063">
        <v>2.8091366198189801E-2</v>
      </c>
      <c r="G2063">
        <v>4.60698405650313E-2</v>
      </c>
      <c r="H2063">
        <v>1</v>
      </c>
      <c r="I2063" t="s">
        <v>604</v>
      </c>
    </row>
    <row r="2064" spans="1:9" x14ac:dyDescent="0.25">
      <c r="A2064" t="s">
        <v>642</v>
      </c>
      <c r="B2064">
        <v>796</v>
      </c>
      <c r="C2064">
        <v>6.7069968846307404</v>
      </c>
      <c r="D2064">
        <v>17.988637532852401</v>
      </c>
      <c r="E2064">
        <v>55.572496585776399</v>
      </c>
      <c r="F2064">
        <v>7.3974195039971799E-11</v>
      </c>
      <c r="G2064">
        <v>7.5823549915971103E-10</v>
      </c>
      <c r="H2064">
        <v>1</v>
      </c>
      <c r="I2064" t="s">
        <v>605</v>
      </c>
    </row>
    <row r="2065" spans="1:9" x14ac:dyDescent="0.25">
      <c r="A2065" t="s">
        <v>642</v>
      </c>
      <c r="B2065">
        <v>833</v>
      </c>
      <c r="C2065">
        <v>0.26900239811249899</v>
      </c>
      <c r="D2065">
        <v>7.2479428011700104</v>
      </c>
      <c r="E2065">
        <v>0.113510190680106</v>
      </c>
      <c r="F2065">
        <v>0.73702200620007396</v>
      </c>
      <c r="G2065">
        <v>0.77481800651802601</v>
      </c>
      <c r="H2065">
        <v>0</v>
      </c>
      <c r="I2065" t="s">
        <v>154</v>
      </c>
    </row>
    <row r="2066" spans="1:9" x14ac:dyDescent="0.25">
      <c r="A2066" t="s">
        <v>642</v>
      </c>
      <c r="B2066">
        <v>838</v>
      </c>
      <c r="C2066">
        <v>3.5680732071994101</v>
      </c>
      <c r="D2066">
        <v>13.1479668713141</v>
      </c>
      <c r="E2066">
        <v>52.820285664628699</v>
      </c>
      <c r="F2066">
        <v>1.7241294093843399E-10</v>
      </c>
      <c r="G2066">
        <v>1.2852601051774101E-9</v>
      </c>
      <c r="H2066">
        <v>1</v>
      </c>
      <c r="I2066" t="s">
        <v>606</v>
      </c>
    </row>
    <row r="2067" spans="1:9" x14ac:dyDescent="0.25">
      <c r="A2067" t="s">
        <v>642</v>
      </c>
      <c r="B2067">
        <v>896</v>
      </c>
      <c r="C2067">
        <v>0.65655861218658296</v>
      </c>
      <c r="D2067">
        <v>9.6210745289216995</v>
      </c>
      <c r="E2067">
        <v>1.3657049781988799</v>
      </c>
      <c r="F2067">
        <v>0.24585314668793701</v>
      </c>
      <c r="G2067">
        <v>0.33049111521984997</v>
      </c>
      <c r="H2067">
        <v>0</v>
      </c>
      <c r="I2067" t="s">
        <v>607</v>
      </c>
    </row>
    <row r="2068" spans="1:9" x14ac:dyDescent="0.25">
      <c r="A2068" t="s">
        <v>642</v>
      </c>
      <c r="B2068">
        <v>934</v>
      </c>
      <c r="C2068">
        <v>4.4680130411576604</v>
      </c>
      <c r="D2068">
        <v>7.8486739572571098</v>
      </c>
      <c r="E2068">
        <v>49.694708593953301</v>
      </c>
      <c r="F2068">
        <v>4.6350246439733598E-10</v>
      </c>
      <c r="G2068">
        <v>2.78966787664401E-9</v>
      </c>
      <c r="H2068">
        <v>1</v>
      </c>
      <c r="I2068" t="s">
        <v>608</v>
      </c>
    </row>
    <row r="2069" spans="1:9" x14ac:dyDescent="0.25">
      <c r="A2069" t="s">
        <v>642</v>
      </c>
      <c r="B2069">
        <v>935</v>
      </c>
      <c r="C2069">
        <v>5.2463689648818299</v>
      </c>
      <c r="D2069">
        <v>8.48828548888069</v>
      </c>
      <c r="E2069">
        <v>10.953178447639401</v>
      </c>
      <c r="F2069">
        <v>1.4297798917185999E-3</v>
      </c>
      <c r="G2069">
        <v>3.0853145031822498E-3</v>
      </c>
      <c r="H2069">
        <v>1</v>
      </c>
      <c r="I2069" t="s">
        <v>609</v>
      </c>
    </row>
    <row r="2070" spans="1:9" x14ac:dyDescent="0.25">
      <c r="A2070" t="s">
        <v>642</v>
      </c>
      <c r="B2070">
        <v>947</v>
      </c>
      <c r="C2070">
        <v>-3.0331007059003601</v>
      </c>
      <c r="D2070">
        <v>13.682503365199301</v>
      </c>
      <c r="E2070">
        <v>53.6807398313479</v>
      </c>
      <c r="F2070">
        <v>1.3186615948147099E-10</v>
      </c>
      <c r="G2070">
        <v>1.0813025077480599E-9</v>
      </c>
      <c r="H2070">
        <v>-1</v>
      </c>
      <c r="I2070" t="s">
        <v>151</v>
      </c>
    </row>
    <row r="2071" spans="1:9" x14ac:dyDescent="0.25">
      <c r="A2071" t="s">
        <v>642</v>
      </c>
      <c r="B2071">
        <v>1001</v>
      </c>
      <c r="C2071">
        <v>3.18455286060669</v>
      </c>
      <c r="D2071">
        <v>15.9734512145104</v>
      </c>
      <c r="E2071">
        <v>50.667587499188699</v>
      </c>
      <c r="F2071">
        <v>3.3982397523388201E-10</v>
      </c>
      <c r="G2071">
        <v>2.32213049743153E-9</v>
      </c>
      <c r="H2071">
        <v>1</v>
      </c>
      <c r="I2071" t="s">
        <v>150</v>
      </c>
    </row>
    <row r="2072" spans="1:9" x14ac:dyDescent="0.25">
      <c r="A2072" t="s">
        <v>642</v>
      </c>
      <c r="B2072">
        <v>1017</v>
      </c>
      <c r="C2072">
        <v>-0.48418664362735198</v>
      </c>
      <c r="D2072">
        <v>12.177743854554301</v>
      </c>
      <c r="E2072">
        <v>1.3710473083781201</v>
      </c>
      <c r="F2072">
        <v>0.24493904349262299</v>
      </c>
      <c r="G2072">
        <v>0.33049111521984997</v>
      </c>
      <c r="H2072">
        <v>0</v>
      </c>
      <c r="I2072" t="s">
        <v>149</v>
      </c>
    </row>
    <row r="2073" spans="1:9" x14ac:dyDescent="0.25">
      <c r="A2073" t="s">
        <v>642</v>
      </c>
      <c r="B2073">
        <v>1082</v>
      </c>
      <c r="C2073">
        <v>-3.2787326735546198</v>
      </c>
      <c r="D2073">
        <v>14.471253070980699</v>
      </c>
      <c r="E2073">
        <v>22.202050785084801</v>
      </c>
      <c r="F2073">
        <v>1.0385055407249501E-5</v>
      </c>
      <c r="G2073">
        <v>2.9364639427395099E-5</v>
      </c>
      <c r="H2073">
        <v>-1</v>
      </c>
      <c r="I2073" t="s">
        <v>147</v>
      </c>
    </row>
    <row r="2074" spans="1:9" x14ac:dyDescent="0.25">
      <c r="A2074" t="s">
        <v>642</v>
      </c>
      <c r="B2074">
        <v>1427</v>
      </c>
      <c r="C2074">
        <v>4.6332857037895199</v>
      </c>
      <c r="D2074">
        <v>8.0966779547185794</v>
      </c>
      <c r="E2074">
        <v>15.360559824231901</v>
      </c>
      <c r="F2074">
        <v>1.9264378553040799E-4</v>
      </c>
      <c r="G2074">
        <v>4.2694028144577001E-4</v>
      </c>
      <c r="H2074">
        <v>1</v>
      </c>
      <c r="I2074" t="s">
        <v>610</v>
      </c>
    </row>
    <row r="2075" spans="1:9" x14ac:dyDescent="0.25">
      <c r="A2075" t="s">
        <v>642</v>
      </c>
      <c r="B2075">
        <v>1429</v>
      </c>
      <c r="C2075">
        <v>1.6626743919064699</v>
      </c>
      <c r="D2075">
        <v>13.264791401812801</v>
      </c>
      <c r="E2075">
        <v>16.490630973841402</v>
      </c>
      <c r="F2075">
        <v>1.09210400740427E-4</v>
      </c>
      <c r="G2075">
        <v>2.5586436744900001E-4</v>
      </c>
      <c r="H2075">
        <v>1</v>
      </c>
      <c r="I2075" t="s">
        <v>145</v>
      </c>
    </row>
    <row r="2076" spans="1:9" x14ac:dyDescent="0.25">
      <c r="A2076" t="s">
        <v>642</v>
      </c>
      <c r="B2076">
        <v>1432</v>
      </c>
      <c r="C2076">
        <v>7.4924018936058401</v>
      </c>
      <c r="D2076">
        <v>12.1986835455142</v>
      </c>
      <c r="E2076">
        <v>40.3521352776702</v>
      </c>
      <c r="F2076">
        <v>2.3875270731226699E-8</v>
      </c>
      <c r="G2076">
        <v>9.7888609998029496E-8</v>
      </c>
      <c r="H2076">
        <v>1</v>
      </c>
      <c r="I2076" t="s">
        <v>141</v>
      </c>
    </row>
    <row r="2077" spans="1:9" x14ac:dyDescent="0.25">
      <c r="A2077" t="s">
        <v>642</v>
      </c>
      <c r="B2077">
        <v>1436</v>
      </c>
      <c r="C2077">
        <v>0.31397987259163501</v>
      </c>
      <c r="D2077">
        <v>9.6010438234556208</v>
      </c>
      <c r="E2077">
        <v>0.21048873410067201</v>
      </c>
      <c r="F2077">
        <v>0.647569412770159</v>
      </c>
      <c r="G2077">
        <v>0.70800922462870697</v>
      </c>
      <c r="H2077">
        <v>0</v>
      </c>
      <c r="I2077" t="s">
        <v>140</v>
      </c>
    </row>
    <row r="2078" spans="1:9" x14ac:dyDescent="0.25">
      <c r="A2078" t="s">
        <v>642</v>
      </c>
      <c r="B2078">
        <v>1482</v>
      </c>
      <c r="C2078">
        <v>2.3125757624260901</v>
      </c>
      <c r="D2078">
        <v>9.8253289524355392</v>
      </c>
      <c r="E2078">
        <v>16.323666084288799</v>
      </c>
      <c r="F2078">
        <v>1.1755531377256701E-4</v>
      </c>
      <c r="G2078">
        <v>2.6776488137084797E-4</v>
      </c>
      <c r="H2078">
        <v>1</v>
      </c>
      <c r="I2078" t="s">
        <v>139</v>
      </c>
    </row>
    <row r="2079" spans="1:9" x14ac:dyDescent="0.25">
      <c r="A2079" t="s">
        <v>642</v>
      </c>
      <c r="B2079">
        <v>1483</v>
      </c>
      <c r="C2079">
        <v>-3.3142938878776702</v>
      </c>
      <c r="D2079">
        <v>14.528865480585599</v>
      </c>
      <c r="E2079">
        <v>42.745312789296101</v>
      </c>
      <c r="F2079">
        <v>4.5707676609529603E-9</v>
      </c>
      <c r="G2079">
        <v>2.20472322469496E-8</v>
      </c>
      <c r="H2079">
        <v>-1</v>
      </c>
      <c r="I2079" t="s">
        <v>138</v>
      </c>
    </row>
    <row r="2080" spans="1:9" x14ac:dyDescent="0.25">
      <c r="A2080" t="s">
        <v>642</v>
      </c>
      <c r="B2080">
        <v>1485</v>
      </c>
      <c r="C2080">
        <v>-3.9628142733826701</v>
      </c>
      <c r="D2080">
        <v>12.8460127128417</v>
      </c>
      <c r="E2080">
        <v>57.245982545517499</v>
      </c>
      <c r="F2080">
        <v>4.4220885278821799E-11</v>
      </c>
      <c r="G2080">
        <v>5.1801608469476898E-10</v>
      </c>
      <c r="H2080">
        <v>-1</v>
      </c>
      <c r="I2080" t="s">
        <v>137</v>
      </c>
    </row>
    <row r="2081" spans="1:9" x14ac:dyDescent="0.25">
      <c r="A2081" t="s">
        <v>642</v>
      </c>
      <c r="B2081">
        <v>1486</v>
      </c>
      <c r="C2081">
        <v>-0.88502985872304996</v>
      </c>
      <c r="D2081">
        <v>13.187141090565699</v>
      </c>
      <c r="E2081">
        <v>5.4536739947850004</v>
      </c>
      <c r="F2081">
        <v>2.19092070545234E-2</v>
      </c>
      <c r="G2081">
        <v>3.6664387315733002E-2</v>
      </c>
      <c r="H2081">
        <v>-1</v>
      </c>
      <c r="I2081" t="s">
        <v>136</v>
      </c>
    </row>
    <row r="2082" spans="1:9" x14ac:dyDescent="0.25">
      <c r="A2082" t="s">
        <v>642</v>
      </c>
      <c r="B2082">
        <v>1487</v>
      </c>
      <c r="C2082">
        <v>-1.6019826423541801</v>
      </c>
      <c r="D2082">
        <v>14.0019421903734</v>
      </c>
      <c r="E2082">
        <v>10.4696343069155</v>
      </c>
      <c r="F2082">
        <v>1.73609745562193E-3</v>
      </c>
      <c r="G2082">
        <v>3.65025618874355E-3</v>
      </c>
      <c r="H2082">
        <v>-1</v>
      </c>
      <c r="I2082" t="s">
        <v>135</v>
      </c>
    </row>
    <row r="2083" spans="1:9" x14ac:dyDescent="0.25">
      <c r="A2083" t="s">
        <v>642</v>
      </c>
      <c r="B2083">
        <v>1488</v>
      </c>
      <c r="C2083">
        <v>-0.760165739678343</v>
      </c>
      <c r="D2083">
        <v>14.5511361640982</v>
      </c>
      <c r="E2083">
        <v>3.9929890961339698</v>
      </c>
      <c r="F2083">
        <v>4.8921005416438998E-2</v>
      </c>
      <c r="G2083">
        <v>7.8657302826431297E-2</v>
      </c>
      <c r="H2083">
        <v>0</v>
      </c>
      <c r="I2083" t="s">
        <v>134</v>
      </c>
    </row>
    <row r="2084" spans="1:9" x14ac:dyDescent="0.25">
      <c r="A2084" t="s">
        <v>642</v>
      </c>
      <c r="B2084">
        <v>1490</v>
      </c>
      <c r="C2084">
        <v>-2.48049306454624</v>
      </c>
      <c r="D2084">
        <v>13.564954783121101</v>
      </c>
      <c r="E2084">
        <v>19.178396807154598</v>
      </c>
      <c r="F2084">
        <v>3.4117963171115102E-5</v>
      </c>
      <c r="G2084">
        <v>8.7427280625982496E-5</v>
      </c>
      <c r="H2084">
        <v>-1</v>
      </c>
      <c r="I2084" t="s">
        <v>133</v>
      </c>
    </row>
    <row r="2085" spans="1:9" x14ac:dyDescent="0.25">
      <c r="A2085" t="s">
        <v>642</v>
      </c>
      <c r="B2085">
        <v>1491</v>
      </c>
      <c r="C2085">
        <v>0.33394962833707997</v>
      </c>
      <c r="D2085">
        <v>6.8576620145678602</v>
      </c>
      <c r="E2085">
        <v>0.127986391934655</v>
      </c>
      <c r="F2085">
        <v>0.72142531342692595</v>
      </c>
      <c r="G2085">
        <v>0.77481800651802601</v>
      </c>
      <c r="H2085">
        <v>0</v>
      </c>
      <c r="I2085" t="s">
        <v>132</v>
      </c>
    </row>
    <row r="2086" spans="1:9" x14ac:dyDescent="0.25">
      <c r="A2086" t="s">
        <v>642</v>
      </c>
      <c r="B2086">
        <v>1493</v>
      </c>
      <c r="C2086">
        <v>-0.20591011615582699</v>
      </c>
      <c r="D2086">
        <v>9.7002070736664496</v>
      </c>
      <c r="E2086">
        <v>0.117498733411199</v>
      </c>
      <c r="F2086">
        <v>0.73261859547794606</v>
      </c>
      <c r="G2086">
        <v>0.77481800651802601</v>
      </c>
      <c r="H2086">
        <v>0</v>
      </c>
      <c r="I2086" t="s">
        <v>131</v>
      </c>
    </row>
    <row r="2087" spans="1:9" x14ac:dyDescent="0.25">
      <c r="A2087" t="s">
        <v>642</v>
      </c>
      <c r="B2087">
        <v>1497</v>
      </c>
      <c r="C2087">
        <v>-1.31106788206467</v>
      </c>
      <c r="D2087">
        <v>14.5570084447723</v>
      </c>
      <c r="E2087">
        <v>6.0521387394398101</v>
      </c>
      <c r="F2087">
        <v>1.5936678007418398E-2</v>
      </c>
      <c r="G2087">
        <v>2.7804416949112901E-2</v>
      </c>
      <c r="H2087">
        <v>-1</v>
      </c>
      <c r="I2087" t="s">
        <v>130</v>
      </c>
    </row>
    <row r="2088" spans="1:9" x14ac:dyDescent="0.25">
      <c r="A2088" t="s">
        <v>642</v>
      </c>
      <c r="B2088">
        <v>1502</v>
      </c>
      <c r="C2088">
        <v>0.94822277984808601</v>
      </c>
      <c r="D2088">
        <v>14.495947482209401</v>
      </c>
      <c r="E2088">
        <v>2.64811062646065</v>
      </c>
      <c r="F2088">
        <v>0.107418238044851</v>
      </c>
      <c r="G2088">
        <v>0.16939029845534101</v>
      </c>
      <c r="H2088">
        <v>0</v>
      </c>
      <c r="I2088" t="s">
        <v>127</v>
      </c>
    </row>
    <row r="2089" spans="1:9" x14ac:dyDescent="0.25">
      <c r="A2089" t="s">
        <v>642</v>
      </c>
      <c r="B2089">
        <v>1503</v>
      </c>
      <c r="C2089">
        <v>3.5800230576278098</v>
      </c>
      <c r="D2089">
        <v>14.139188385854499</v>
      </c>
      <c r="E2089">
        <v>67.962376521267799</v>
      </c>
      <c r="F2089">
        <v>1.9530875221558601E-12</v>
      </c>
      <c r="G2089">
        <v>2.66921961361301E-11</v>
      </c>
      <c r="H2089">
        <v>1</v>
      </c>
      <c r="I2089" t="s">
        <v>611</v>
      </c>
    </row>
    <row r="2090" spans="1:9" x14ac:dyDescent="0.25">
      <c r="A2090" t="s">
        <v>642</v>
      </c>
      <c r="B2090">
        <v>1504</v>
      </c>
      <c r="C2090">
        <v>0.40000061533957998</v>
      </c>
      <c r="D2090">
        <v>16.613818256380998</v>
      </c>
      <c r="E2090">
        <v>0.58742709842412599</v>
      </c>
      <c r="F2090">
        <v>0.44556180539532902</v>
      </c>
      <c r="G2090">
        <v>0.52950823249879697</v>
      </c>
      <c r="H2090">
        <v>0</v>
      </c>
      <c r="I2090" t="s">
        <v>612</v>
      </c>
    </row>
    <row r="2091" spans="1:9" x14ac:dyDescent="0.25">
      <c r="A2091" t="s">
        <v>642</v>
      </c>
      <c r="B2091">
        <v>1505</v>
      </c>
      <c r="C2091">
        <v>2.8323720589422399</v>
      </c>
      <c r="D2091">
        <v>15.889327527974899</v>
      </c>
      <c r="E2091">
        <v>25.890732211322199</v>
      </c>
      <c r="F2091">
        <v>2.1672195384957998E-6</v>
      </c>
      <c r="G2091">
        <v>7.1084800862662298E-6</v>
      </c>
      <c r="H2091">
        <v>1</v>
      </c>
      <c r="I2091" t="s">
        <v>125</v>
      </c>
    </row>
    <row r="2092" spans="1:9" x14ac:dyDescent="0.25">
      <c r="A2092" t="s">
        <v>642</v>
      </c>
      <c r="B2092">
        <v>1537</v>
      </c>
      <c r="C2092">
        <v>-3.01311030472589</v>
      </c>
      <c r="D2092">
        <v>13.969117251401499</v>
      </c>
      <c r="E2092">
        <v>20.299357193589699</v>
      </c>
      <c r="F2092">
        <v>2.2681558543819101E-5</v>
      </c>
      <c r="G2092">
        <v>6.1996260019772201E-5</v>
      </c>
      <c r="H2092">
        <v>-1</v>
      </c>
      <c r="I2092" t="s">
        <v>124</v>
      </c>
    </row>
    <row r="2093" spans="1:9" x14ac:dyDescent="0.25">
      <c r="A2093" t="s">
        <v>642</v>
      </c>
      <c r="B2093">
        <v>1688</v>
      </c>
      <c r="C2093">
        <v>-0.51785474305985701</v>
      </c>
      <c r="D2093">
        <v>8.0548553777222391</v>
      </c>
      <c r="E2093">
        <v>0.51559965996394197</v>
      </c>
      <c r="F2093">
        <v>0.47471481175562802</v>
      </c>
      <c r="G2093">
        <v>0.55609449377087805</v>
      </c>
      <c r="H2093">
        <v>0</v>
      </c>
      <c r="I2093" t="s">
        <v>121</v>
      </c>
    </row>
    <row r="2094" spans="1:9" x14ac:dyDescent="0.25">
      <c r="A2094" t="s">
        <v>642</v>
      </c>
      <c r="B2094">
        <v>1706</v>
      </c>
      <c r="C2094">
        <v>1.5851107499413799</v>
      </c>
      <c r="D2094">
        <v>14.5021264345693</v>
      </c>
      <c r="E2094">
        <v>6.9778512833660598</v>
      </c>
      <c r="F2094">
        <v>9.8398940608087401E-3</v>
      </c>
      <c r="G2094">
        <v>1.75406807170938E-2</v>
      </c>
      <c r="H2094">
        <v>1</v>
      </c>
      <c r="I2094" t="s">
        <v>613</v>
      </c>
    </row>
    <row r="2095" spans="1:9" x14ac:dyDescent="0.25">
      <c r="A2095" t="s">
        <v>642</v>
      </c>
      <c r="B2095">
        <v>1709</v>
      </c>
      <c r="C2095">
        <v>0.35960590429165901</v>
      </c>
      <c r="D2095">
        <v>8.7850856925805498</v>
      </c>
      <c r="E2095">
        <v>0.32422029091752702</v>
      </c>
      <c r="F2095">
        <v>0.57060010674281403</v>
      </c>
      <c r="G2095">
        <v>0.65900294018184202</v>
      </c>
      <c r="H2095">
        <v>0</v>
      </c>
      <c r="I2095" t="s">
        <v>116</v>
      </c>
    </row>
    <row r="2096" spans="1:9" x14ac:dyDescent="0.25">
      <c r="A2096" t="s">
        <v>642</v>
      </c>
      <c r="B2096">
        <v>1712</v>
      </c>
      <c r="C2096">
        <v>2.9987612163993198</v>
      </c>
      <c r="D2096">
        <v>15.4620176829972</v>
      </c>
      <c r="E2096">
        <v>9.2334929806872204</v>
      </c>
      <c r="F2096">
        <v>3.4182070729092701E-3</v>
      </c>
      <c r="G2096">
        <v>6.6736423804419102E-3</v>
      </c>
      <c r="H2096">
        <v>1</v>
      </c>
      <c r="I2096" t="s">
        <v>115</v>
      </c>
    </row>
    <row r="2097" spans="1:9" x14ac:dyDescent="0.25">
      <c r="A2097" t="s">
        <v>642</v>
      </c>
      <c r="B2097">
        <v>1716</v>
      </c>
      <c r="C2097">
        <v>1.02408647732977</v>
      </c>
      <c r="D2097">
        <v>6.5119003109014999</v>
      </c>
      <c r="E2097">
        <v>1.6341111007706</v>
      </c>
      <c r="F2097">
        <v>0.204652087357582</v>
      </c>
      <c r="G2097">
        <v>0.29441177479511699</v>
      </c>
      <c r="H2097">
        <v>0</v>
      </c>
      <c r="I2097" t="s">
        <v>114</v>
      </c>
    </row>
    <row r="2098" spans="1:9" x14ac:dyDescent="0.25">
      <c r="A2098" t="s">
        <v>642</v>
      </c>
      <c r="B2098">
        <v>1722</v>
      </c>
      <c r="C2098">
        <v>-3.6861787442207097E-2</v>
      </c>
      <c r="D2098">
        <v>7.1828450171362697</v>
      </c>
      <c r="E2098">
        <v>9.5016458378227304E-4</v>
      </c>
      <c r="F2098">
        <v>0.97548234506411202</v>
      </c>
      <c r="G2098">
        <v>0.98752533697848399</v>
      </c>
      <c r="H2098">
        <v>0</v>
      </c>
      <c r="I2098" t="s">
        <v>111</v>
      </c>
    </row>
    <row r="2099" spans="1:9" x14ac:dyDescent="0.25">
      <c r="A2099" t="s">
        <v>642</v>
      </c>
      <c r="B2099">
        <v>1729</v>
      </c>
      <c r="C2099">
        <v>0.48541333009229498</v>
      </c>
      <c r="D2099">
        <v>10.5814837152473</v>
      </c>
      <c r="E2099">
        <v>0.794821924850866</v>
      </c>
      <c r="F2099">
        <v>0.37518967091952599</v>
      </c>
      <c r="G2099">
        <v>0.47331620023694099</v>
      </c>
      <c r="H2099">
        <v>0</v>
      </c>
      <c r="I2099" t="s">
        <v>105</v>
      </c>
    </row>
    <row r="2100" spans="1:9" x14ac:dyDescent="0.25">
      <c r="A2100" t="s">
        <v>642</v>
      </c>
      <c r="B2100">
        <v>1736</v>
      </c>
      <c r="C2100">
        <v>0.46989625447655298</v>
      </c>
      <c r="D2100">
        <v>9.1318420217057596</v>
      </c>
      <c r="E2100">
        <v>0.60574593181570402</v>
      </c>
      <c r="F2100">
        <v>0.43857827634754198</v>
      </c>
      <c r="G2100">
        <v>0.52950823249879697</v>
      </c>
      <c r="H2100">
        <v>0</v>
      </c>
      <c r="I2100" t="s">
        <v>101</v>
      </c>
    </row>
    <row r="2101" spans="1:9" x14ac:dyDescent="0.25">
      <c r="A2101" t="s">
        <v>642</v>
      </c>
      <c r="B2101">
        <v>1742</v>
      </c>
      <c r="C2101">
        <v>6.7439418939299696</v>
      </c>
      <c r="D2101">
        <v>9.8689655570687105</v>
      </c>
      <c r="E2101">
        <v>132.69274188917299</v>
      </c>
      <c r="F2101">
        <v>5.60585675854661E-19</v>
      </c>
      <c r="G2101">
        <v>4.5968025420082202E-17</v>
      </c>
      <c r="H2101">
        <v>1</v>
      </c>
      <c r="I2101" t="s">
        <v>100</v>
      </c>
    </row>
    <row r="2102" spans="1:9" x14ac:dyDescent="0.25">
      <c r="A2102" t="s">
        <v>642</v>
      </c>
      <c r="B2102">
        <v>1756</v>
      </c>
      <c r="C2102">
        <v>-3.6859582533731201</v>
      </c>
      <c r="D2102">
        <v>13.8891055219115</v>
      </c>
      <c r="E2102">
        <v>44.657184243439701</v>
      </c>
      <c r="F2102">
        <v>2.4039161684021102E-9</v>
      </c>
      <c r="G2102">
        <v>1.2748982690292101E-8</v>
      </c>
      <c r="H2102">
        <v>-1</v>
      </c>
      <c r="I2102" t="s">
        <v>99</v>
      </c>
    </row>
    <row r="2103" spans="1:9" x14ac:dyDescent="0.25">
      <c r="A2103" t="s">
        <v>642</v>
      </c>
      <c r="B2103">
        <v>1757</v>
      </c>
      <c r="C2103">
        <v>-2.11135905665701</v>
      </c>
      <c r="D2103">
        <v>8.1877258193882092</v>
      </c>
      <c r="E2103">
        <v>2.35288260067601</v>
      </c>
      <c r="F2103">
        <v>0.12880507078109901</v>
      </c>
      <c r="G2103">
        <v>0.195592885260187</v>
      </c>
      <c r="H2103">
        <v>0</v>
      </c>
      <c r="I2103" t="s">
        <v>614</v>
      </c>
    </row>
    <row r="2104" spans="1:9" x14ac:dyDescent="0.25">
      <c r="A2104" t="s">
        <v>642</v>
      </c>
      <c r="B2104">
        <v>1758</v>
      </c>
      <c r="C2104">
        <v>-2.9258632022307198</v>
      </c>
      <c r="D2104">
        <v>13.671721300990001</v>
      </c>
      <c r="E2104">
        <v>37.529689363448902</v>
      </c>
      <c r="F2104">
        <v>2.7839836338972101E-8</v>
      </c>
      <c r="G2104">
        <v>1.08707932371224E-7</v>
      </c>
      <c r="H2104">
        <v>-1</v>
      </c>
      <c r="I2104" t="s">
        <v>615</v>
      </c>
    </row>
    <row r="2105" spans="1:9" x14ac:dyDescent="0.25">
      <c r="A2105" t="s">
        <v>642</v>
      </c>
      <c r="B2105">
        <v>1759</v>
      </c>
      <c r="C2105">
        <v>0.40601580528798698</v>
      </c>
      <c r="D2105">
        <v>6.9038637772276301</v>
      </c>
      <c r="E2105">
        <v>0.26350299769782198</v>
      </c>
      <c r="F2105">
        <v>0.60906959902588198</v>
      </c>
      <c r="G2105">
        <v>0.67952063425694398</v>
      </c>
      <c r="H2105">
        <v>0</v>
      </c>
      <c r="I2105" t="s">
        <v>96</v>
      </c>
    </row>
    <row r="2106" spans="1:9" x14ac:dyDescent="0.25">
      <c r="A2106" t="s">
        <v>642</v>
      </c>
      <c r="B2106">
        <v>1760</v>
      </c>
      <c r="C2106">
        <v>3.1628178874165398</v>
      </c>
      <c r="D2106">
        <v>9.2615540601408792</v>
      </c>
      <c r="E2106">
        <v>22.523427656486302</v>
      </c>
      <c r="F2106">
        <v>8.4281474184037608E-6</v>
      </c>
      <c r="G2106">
        <v>2.4682431725325301E-5</v>
      </c>
      <c r="H2106">
        <v>1</v>
      </c>
      <c r="I2106" t="s">
        <v>92</v>
      </c>
    </row>
    <row r="2107" spans="1:9" x14ac:dyDescent="0.25">
      <c r="A2107" t="s">
        <v>642</v>
      </c>
      <c r="B2107">
        <v>1776</v>
      </c>
      <c r="C2107">
        <v>0.80796036578473696</v>
      </c>
      <c r="D2107">
        <v>8.3924101418422694</v>
      </c>
      <c r="E2107">
        <v>1.47716916811042</v>
      </c>
      <c r="F2107">
        <v>0.227618865915271</v>
      </c>
      <c r="G2107">
        <v>0.32180598284572698</v>
      </c>
      <c r="H2107">
        <v>0</v>
      </c>
      <c r="I2107" t="s">
        <v>91</v>
      </c>
    </row>
    <row r="2108" spans="1:9" x14ac:dyDescent="0.25">
      <c r="A2108" t="s">
        <v>642</v>
      </c>
      <c r="B2108">
        <v>1778</v>
      </c>
      <c r="C2108">
        <v>0.50349421355733004</v>
      </c>
      <c r="D2108">
        <v>10.1157066811463</v>
      </c>
      <c r="E2108">
        <v>0.69308809403583505</v>
      </c>
      <c r="F2108">
        <v>0.40747387852535499</v>
      </c>
      <c r="G2108">
        <v>0.50625542483453201</v>
      </c>
      <c r="H2108">
        <v>0</v>
      </c>
      <c r="I2108" t="s">
        <v>90</v>
      </c>
    </row>
    <row r="2109" spans="1:9" x14ac:dyDescent="0.25">
      <c r="A2109" t="s">
        <v>642</v>
      </c>
      <c r="B2109">
        <v>1781</v>
      </c>
      <c r="C2109">
        <v>0.70879733921876797</v>
      </c>
      <c r="D2109">
        <v>10.3627052317881</v>
      </c>
      <c r="E2109">
        <v>1.2051645313736401</v>
      </c>
      <c r="F2109">
        <v>0.27542504821627101</v>
      </c>
      <c r="G2109">
        <v>0.36427183796345503</v>
      </c>
      <c r="H2109">
        <v>0</v>
      </c>
      <c r="I2109" t="s">
        <v>89</v>
      </c>
    </row>
    <row r="2110" spans="1:9" x14ac:dyDescent="0.25">
      <c r="A2110" t="s">
        <v>642</v>
      </c>
      <c r="B2110">
        <v>1795</v>
      </c>
      <c r="C2110">
        <v>4.8553550647284398</v>
      </c>
      <c r="D2110">
        <v>16.699388986981202</v>
      </c>
      <c r="E2110">
        <v>122.75413086733001</v>
      </c>
      <c r="F2110">
        <v>4.0936810912639799E-18</v>
      </c>
      <c r="G2110">
        <v>1.67840924741823E-16</v>
      </c>
      <c r="H2110">
        <v>1</v>
      </c>
      <c r="I2110" t="s">
        <v>616</v>
      </c>
    </row>
    <row r="2111" spans="1:9" x14ac:dyDescent="0.25">
      <c r="A2111" t="s">
        <v>642</v>
      </c>
      <c r="B2111">
        <v>1796</v>
      </c>
      <c r="C2111">
        <v>4.1567125328879602</v>
      </c>
      <c r="D2111">
        <v>15.1269804531043</v>
      </c>
      <c r="E2111">
        <v>80.377631321824097</v>
      </c>
      <c r="F2111">
        <v>6.9016783727336795E-14</v>
      </c>
      <c r="G2111">
        <v>1.4148440664104E-12</v>
      </c>
      <c r="H2111">
        <v>1</v>
      </c>
      <c r="I2111" t="s">
        <v>80</v>
      </c>
    </row>
    <row r="2112" spans="1:9" x14ac:dyDescent="0.25">
      <c r="A2112" t="s">
        <v>642</v>
      </c>
      <c r="B2112">
        <v>1833</v>
      </c>
      <c r="C2112">
        <v>0.98493863835191797</v>
      </c>
      <c r="D2112">
        <v>7.3143195026810996</v>
      </c>
      <c r="E2112">
        <v>1.7154158744827499</v>
      </c>
      <c r="F2112">
        <v>0.19385074773375599</v>
      </c>
      <c r="G2112">
        <v>0.28385288061014302</v>
      </c>
      <c r="H2112">
        <v>0</v>
      </c>
      <c r="I2112" t="s">
        <v>79</v>
      </c>
    </row>
    <row r="2113" spans="1:9" x14ac:dyDescent="0.25">
      <c r="A2113" t="s">
        <v>642</v>
      </c>
      <c r="B2113">
        <v>1910</v>
      </c>
      <c r="C2113">
        <v>3.8360864985514098</v>
      </c>
      <c r="D2113">
        <v>13.900109103421601</v>
      </c>
      <c r="E2113">
        <v>25.9397674388882</v>
      </c>
      <c r="F2113">
        <v>2.7865053960592301E-6</v>
      </c>
      <c r="G2113">
        <v>8.7882093260329506E-6</v>
      </c>
      <c r="H2113">
        <v>1</v>
      </c>
      <c r="I2113" t="s">
        <v>617</v>
      </c>
    </row>
    <row r="2114" spans="1:9" x14ac:dyDescent="0.25">
      <c r="A2114" t="s">
        <v>642</v>
      </c>
      <c r="B2114">
        <v>1918</v>
      </c>
      <c r="C2114">
        <v>0.385448344614928</v>
      </c>
      <c r="D2114">
        <v>7.5162923113035403</v>
      </c>
      <c r="E2114">
        <v>0.27056253074873299</v>
      </c>
      <c r="F2114">
        <v>0.60432125390899905</v>
      </c>
      <c r="G2114">
        <v>0.67952063425694398</v>
      </c>
      <c r="H2114">
        <v>0</v>
      </c>
      <c r="I2114" t="s">
        <v>77</v>
      </c>
    </row>
    <row r="2115" spans="1:9" x14ac:dyDescent="0.25">
      <c r="A2115" t="s">
        <v>642</v>
      </c>
      <c r="B2115">
        <v>2013</v>
      </c>
      <c r="C2115">
        <v>1.7018571496493</v>
      </c>
      <c r="D2115">
        <v>8.5495703206628892</v>
      </c>
      <c r="E2115">
        <v>9.3413814378697193</v>
      </c>
      <c r="F2115">
        <v>3.0023777112707399E-3</v>
      </c>
      <c r="G2115">
        <v>6.0047554225414797E-3</v>
      </c>
      <c r="H2115">
        <v>1</v>
      </c>
      <c r="I2115" t="s">
        <v>76</v>
      </c>
    </row>
    <row r="2116" spans="1:9" x14ac:dyDescent="0.25">
      <c r="A2116" t="s">
        <v>642</v>
      </c>
      <c r="B2116">
        <v>2078</v>
      </c>
      <c r="C2116">
        <v>-1.3281359653198299</v>
      </c>
      <c r="D2116">
        <v>14.3835212757634</v>
      </c>
      <c r="E2116">
        <v>9.0009858216798904</v>
      </c>
      <c r="F2116">
        <v>3.5497379025713699E-3</v>
      </c>
      <c r="G2116">
        <v>6.7692676281593698E-3</v>
      </c>
      <c r="H2116">
        <v>-1</v>
      </c>
      <c r="I2116" t="s">
        <v>71</v>
      </c>
    </row>
    <row r="2117" spans="1:9" x14ac:dyDescent="0.25">
      <c r="A2117" t="s">
        <v>642</v>
      </c>
      <c r="B2117">
        <v>2079</v>
      </c>
      <c r="C2117">
        <v>0.61785553465027798</v>
      </c>
      <c r="D2117">
        <v>8.0079266514241496</v>
      </c>
      <c r="E2117">
        <v>1.09835928603771</v>
      </c>
      <c r="F2117">
        <v>0.29762902566532101</v>
      </c>
      <c r="G2117">
        <v>0.38739016038978302</v>
      </c>
      <c r="H2117">
        <v>0</v>
      </c>
      <c r="I2117" t="s">
        <v>70</v>
      </c>
    </row>
    <row r="2118" spans="1:9" x14ac:dyDescent="0.25">
      <c r="A2118" t="s">
        <v>642</v>
      </c>
      <c r="B2118">
        <v>2260</v>
      </c>
      <c r="C2118">
        <v>4.6990847510531699</v>
      </c>
      <c r="D2118">
        <v>15.1085973023651</v>
      </c>
      <c r="E2118">
        <v>78.425432729777</v>
      </c>
      <c r="F2118">
        <v>1.14717249199972E-13</v>
      </c>
      <c r="G2118">
        <v>1.8813628868795398E-12</v>
      </c>
      <c r="H2118">
        <v>1</v>
      </c>
      <c r="I2118" t="s">
        <v>65</v>
      </c>
    </row>
    <row r="2119" spans="1:9" x14ac:dyDescent="0.25">
      <c r="A2119" t="s">
        <v>642</v>
      </c>
      <c r="B2119">
        <v>2308</v>
      </c>
      <c r="C2119">
        <v>-0.56655989966178699</v>
      </c>
      <c r="D2119">
        <v>12.9025308524143</v>
      </c>
      <c r="E2119">
        <v>2.4958876330927802</v>
      </c>
      <c r="F2119">
        <v>0.117897977225841</v>
      </c>
      <c r="G2119">
        <v>0.182408191179603</v>
      </c>
      <c r="H2119">
        <v>0</v>
      </c>
      <c r="I2119" t="s">
        <v>64</v>
      </c>
    </row>
    <row r="2120" spans="1:9" x14ac:dyDescent="0.25">
      <c r="A2120" t="s">
        <v>642</v>
      </c>
      <c r="B2120">
        <v>2776</v>
      </c>
      <c r="C2120">
        <v>-2.4621392300161702</v>
      </c>
      <c r="D2120">
        <v>15.248255263163699</v>
      </c>
      <c r="E2120">
        <v>19.536539786506399</v>
      </c>
      <c r="F2120">
        <v>2.92677119076281E-5</v>
      </c>
      <c r="G2120">
        <v>7.7417818594370993E-5</v>
      </c>
      <c r="H2120">
        <v>-1</v>
      </c>
      <c r="I2120" t="s">
        <v>63</v>
      </c>
    </row>
    <row r="2121" spans="1:9" x14ac:dyDescent="0.25">
      <c r="A2121" t="s">
        <v>642</v>
      </c>
      <c r="B2121">
        <v>2851</v>
      </c>
      <c r="C2121">
        <v>-3.1119455296465399</v>
      </c>
      <c r="D2121">
        <v>14.596686737081599</v>
      </c>
      <c r="E2121">
        <v>44.554599031473998</v>
      </c>
      <c r="F2121">
        <v>2.4876063785935798E-9</v>
      </c>
      <c r="G2121">
        <v>1.2748982690292101E-8</v>
      </c>
      <c r="H2121">
        <v>-1</v>
      </c>
      <c r="I2121" t="s">
        <v>59</v>
      </c>
    </row>
    <row r="2122" spans="1:9" x14ac:dyDescent="0.25">
      <c r="A2122" t="s">
        <v>642</v>
      </c>
      <c r="B2122">
        <v>2852</v>
      </c>
      <c r="C2122">
        <v>-0.28457520792531998</v>
      </c>
      <c r="D2122">
        <v>8.5897769945408395</v>
      </c>
      <c r="E2122">
        <v>6.6529373996950206E-2</v>
      </c>
      <c r="F2122">
        <v>0.79710415073048402</v>
      </c>
      <c r="G2122">
        <v>0.82737392860632497</v>
      </c>
      <c r="H2122">
        <v>0</v>
      </c>
      <c r="I2122" t="s">
        <v>55</v>
      </c>
    </row>
    <row r="2123" spans="1:9" x14ac:dyDescent="0.25">
      <c r="A2123" t="s">
        <v>642</v>
      </c>
      <c r="B2123">
        <v>2858</v>
      </c>
      <c r="C2123">
        <v>-3.4051920713219701</v>
      </c>
      <c r="D2123">
        <v>13.547331499444001</v>
      </c>
      <c r="E2123">
        <v>49.609790271229897</v>
      </c>
      <c r="F2123">
        <v>4.7628475942702599E-10</v>
      </c>
      <c r="G2123">
        <v>2.78966787664401E-9</v>
      </c>
      <c r="H2123">
        <v>-1</v>
      </c>
      <c r="I2123" t="s">
        <v>51</v>
      </c>
    </row>
    <row r="2124" spans="1:9" x14ac:dyDescent="0.25">
      <c r="A2124" t="s">
        <v>642</v>
      </c>
      <c r="B2124">
        <v>2861</v>
      </c>
      <c r="C2124">
        <v>-1.84703193974288</v>
      </c>
      <c r="D2124">
        <v>12.553354799000701</v>
      </c>
      <c r="E2124">
        <v>10.271164218984101</v>
      </c>
      <c r="F2124">
        <v>1.91088884377622E-3</v>
      </c>
      <c r="G2124">
        <v>3.9173221297412403E-3</v>
      </c>
      <c r="H2124">
        <v>-1</v>
      </c>
      <c r="I2124" t="s">
        <v>50</v>
      </c>
    </row>
    <row r="2125" spans="1:9" x14ac:dyDescent="0.25">
      <c r="A2125" t="s">
        <v>642</v>
      </c>
      <c r="B2125">
        <v>2863</v>
      </c>
      <c r="C2125">
        <v>1.49936731304733</v>
      </c>
      <c r="D2125">
        <v>9.2250703972800991</v>
      </c>
      <c r="E2125">
        <v>5.5509971081511997</v>
      </c>
      <c r="F2125">
        <v>2.0796189328428898E-2</v>
      </c>
      <c r="G2125">
        <v>3.5526823436066002E-2</v>
      </c>
      <c r="H2125">
        <v>1</v>
      </c>
      <c r="I2125" t="s">
        <v>46</v>
      </c>
    </row>
    <row r="2126" spans="1:9" x14ac:dyDescent="0.25">
      <c r="A2126" t="s">
        <v>642</v>
      </c>
      <c r="B2126">
        <v>2866</v>
      </c>
      <c r="C2126">
        <v>7.2465373734574303</v>
      </c>
      <c r="D2126">
        <v>10.201505015092501</v>
      </c>
      <c r="E2126">
        <v>91.056375093345096</v>
      </c>
      <c r="F2126">
        <v>4.8057873986364997E-15</v>
      </c>
      <c r="G2126">
        <v>1.31358188896064E-13</v>
      </c>
      <c r="H2126">
        <v>1</v>
      </c>
      <c r="I2126" t="s">
        <v>41</v>
      </c>
    </row>
    <row r="2127" spans="1:9" x14ac:dyDescent="0.25">
      <c r="A2127" t="s">
        <v>642</v>
      </c>
      <c r="B2127">
        <v>2867</v>
      </c>
      <c r="C2127">
        <v>-1.46898084251993</v>
      </c>
      <c r="D2127">
        <v>12.4380397933119</v>
      </c>
      <c r="E2127">
        <v>8.2373434719332597</v>
      </c>
      <c r="F2127">
        <v>5.1892822694325101E-3</v>
      </c>
      <c r="G2127">
        <v>9.4560254687436895E-3</v>
      </c>
      <c r="H2127">
        <v>-1</v>
      </c>
      <c r="I2127" t="s">
        <v>37</v>
      </c>
    </row>
    <row r="2128" spans="1:9" x14ac:dyDescent="0.25">
      <c r="A2128" t="s">
        <v>642</v>
      </c>
      <c r="B2128">
        <v>2874</v>
      </c>
      <c r="C2128">
        <v>0.62714647964772696</v>
      </c>
      <c r="D2128">
        <v>8.5482123727208794</v>
      </c>
      <c r="E2128">
        <v>0.80655369553434997</v>
      </c>
      <c r="F2128">
        <v>0.37170506334068198</v>
      </c>
      <c r="G2128">
        <v>0.47331620023694099</v>
      </c>
      <c r="H2128">
        <v>0</v>
      </c>
      <c r="I2128" t="s">
        <v>36</v>
      </c>
    </row>
    <row r="2129" spans="1:9" x14ac:dyDescent="0.25">
      <c r="A2129" t="s">
        <v>642</v>
      </c>
      <c r="B2129">
        <v>2878</v>
      </c>
      <c r="C2129">
        <v>-1.78194995173738</v>
      </c>
      <c r="D2129">
        <v>14.139533676433601</v>
      </c>
      <c r="E2129">
        <v>17.554412493445898</v>
      </c>
      <c r="F2129">
        <v>6.85649142178212E-5</v>
      </c>
      <c r="G2129">
        <v>1.65362440172392E-4</v>
      </c>
      <c r="H2129">
        <v>-1</v>
      </c>
      <c r="I2129" t="s">
        <v>32</v>
      </c>
    </row>
    <row r="2130" spans="1:9" x14ac:dyDescent="0.25">
      <c r="A2130" t="s">
        <v>642</v>
      </c>
      <c r="B2130">
        <v>2880</v>
      </c>
      <c r="C2130">
        <v>3.0209409759067198</v>
      </c>
      <c r="D2130">
        <v>14.032809110600599</v>
      </c>
      <c r="E2130">
        <v>41.2022958650739</v>
      </c>
      <c r="F2130">
        <v>7.7355773835141596E-9</v>
      </c>
      <c r="G2130">
        <v>3.5239852524897902E-8</v>
      </c>
      <c r="H2130">
        <v>1</v>
      </c>
      <c r="I2130" t="s">
        <v>31</v>
      </c>
    </row>
    <row r="2131" spans="1:9" x14ac:dyDescent="0.25">
      <c r="A2131" t="s">
        <v>642</v>
      </c>
      <c r="B2131">
        <v>2881</v>
      </c>
      <c r="C2131">
        <v>-9.0883335483611695E-3</v>
      </c>
      <c r="D2131">
        <v>9.3721203592979094</v>
      </c>
      <c r="E2131">
        <v>1.9168076986001499E-4</v>
      </c>
      <c r="F2131">
        <v>0.98898652600113701</v>
      </c>
      <c r="G2131">
        <v>0.98898652600113701</v>
      </c>
      <c r="H2131">
        <v>0</v>
      </c>
      <c r="I2131" t="s">
        <v>27</v>
      </c>
    </row>
    <row r="2132" spans="1:9" x14ac:dyDescent="0.25">
      <c r="A2132" t="s">
        <v>642</v>
      </c>
      <c r="B2132">
        <v>2910</v>
      </c>
      <c r="C2132">
        <v>2.5984371284978001</v>
      </c>
      <c r="D2132">
        <v>15.1354014675606</v>
      </c>
      <c r="E2132">
        <v>39.755274950468603</v>
      </c>
      <c r="F2132">
        <v>1.27502764499796E-8</v>
      </c>
      <c r="G2132">
        <v>5.5027508889385802E-8</v>
      </c>
      <c r="H2132">
        <v>1</v>
      </c>
      <c r="I2132" t="s">
        <v>20</v>
      </c>
    </row>
    <row r="2133" spans="1:9" x14ac:dyDescent="0.25">
      <c r="A2133" t="s">
        <v>642</v>
      </c>
      <c r="B2133">
        <v>2913</v>
      </c>
      <c r="C2133">
        <v>5.2012924648508303</v>
      </c>
      <c r="D2133">
        <v>7.9526347637753299</v>
      </c>
      <c r="E2133">
        <v>18.034668809968199</v>
      </c>
      <c r="F2133">
        <v>6.5566455065636393E-5</v>
      </c>
      <c r="G2133">
        <v>1.62922706526733E-4</v>
      </c>
      <c r="H2133">
        <v>1</v>
      </c>
      <c r="I2133" t="s">
        <v>13</v>
      </c>
    </row>
    <row r="2134" spans="1:9" x14ac:dyDescent="0.25">
      <c r="A2134" t="s">
        <v>642</v>
      </c>
      <c r="B2134">
        <v>2914</v>
      </c>
      <c r="C2134">
        <v>-2.3986960389436902</v>
      </c>
      <c r="D2134">
        <v>13.773095929128999</v>
      </c>
      <c r="E2134">
        <v>34.269496871837198</v>
      </c>
      <c r="F2134">
        <v>8.9893500775572705E-8</v>
      </c>
      <c r="G2134">
        <v>3.3505759379986199E-7</v>
      </c>
      <c r="H2134">
        <v>-1</v>
      </c>
      <c r="I2134" t="s">
        <v>6</v>
      </c>
    </row>
    <row r="2135" spans="1:9" x14ac:dyDescent="0.25">
      <c r="A2135" t="s">
        <v>643</v>
      </c>
      <c r="B2135">
        <v>81</v>
      </c>
      <c r="C2135">
        <v>-0.22720398139576301</v>
      </c>
      <c r="D2135">
        <v>8.0756465380831006</v>
      </c>
      <c r="E2135">
        <v>0.102935956008279</v>
      </c>
      <c r="F2135">
        <v>0.74913118523212896</v>
      </c>
      <c r="G2135">
        <v>0.88479356807074305</v>
      </c>
      <c r="H2135">
        <v>0</v>
      </c>
      <c r="I2135" t="s">
        <v>600</v>
      </c>
    </row>
    <row r="2136" spans="1:9" x14ac:dyDescent="0.25">
      <c r="A2136" t="s">
        <v>643</v>
      </c>
      <c r="B2136">
        <v>170</v>
      </c>
      <c r="C2136">
        <v>-1.1257921706343299</v>
      </c>
      <c r="D2136">
        <v>8.8969289354458603</v>
      </c>
      <c r="E2136">
        <v>4.9822492309082902</v>
      </c>
      <c r="F2136">
        <v>2.8267143233864998E-2</v>
      </c>
      <c r="G2136">
        <v>0.16563325678670199</v>
      </c>
      <c r="H2136">
        <v>0</v>
      </c>
      <c r="I2136" t="s">
        <v>167</v>
      </c>
    </row>
    <row r="2137" spans="1:9" x14ac:dyDescent="0.25">
      <c r="A2137" t="s">
        <v>643</v>
      </c>
      <c r="B2137">
        <v>213</v>
      </c>
      <c r="C2137">
        <v>-0.63258925971413005</v>
      </c>
      <c r="D2137">
        <v>8.1474890870550194</v>
      </c>
      <c r="E2137">
        <v>1.2852057694852901</v>
      </c>
      <c r="F2137">
        <v>0.26015465998908999</v>
      </c>
      <c r="G2137">
        <v>0.59257450330848205</v>
      </c>
      <c r="H2137">
        <v>0</v>
      </c>
      <c r="I2137" t="s">
        <v>166</v>
      </c>
    </row>
    <row r="2138" spans="1:9" x14ac:dyDescent="0.25">
      <c r="A2138" t="s">
        <v>643</v>
      </c>
      <c r="B2138">
        <v>228</v>
      </c>
      <c r="C2138">
        <v>-0.95895209900411704</v>
      </c>
      <c r="D2138">
        <v>21.2670677276041</v>
      </c>
      <c r="E2138">
        <v>0.459655162922954</v>
      </c>
      <c r="F2138">
        <v>0.499646279735867</v>
      </c>
      <c r="G2138">
        <v>0.73724598500016403</v>
      </c>
      <c r="H2138">
        <v>0</v>
      </c>
      <c r="I2138" t="s">
        <v>165</v>
      </c>
    </row>
    <row r="2139" spans="1:9" x14ac:dyDescent="0.25">
      <c r="A2139" t="s">
        <v>643</v>
      </c>
      <c r="B2139">
        <v>266</v>
      </c>
      <c r="C2139">
        <v>-0.31333133645233202</v>
      </c>
      <c r="D2139">
        <v>7.6786734360465099</v>
      </c>
      <c r="E2139">
        <v>0.31616859793843199</v>
      </c>
      <c r="F2139">
        <v>0.57541501105542303</v>
      </c>
      <c r="G2139">
        <v>0.80945601020700197</v>
      </c>
      <c r="H2139">
        <v>0</v>
      </c>
      <c r="I2139" t="s">
        <v>601</v>
      </c>
    </row>
    <row r="2140" spans="1:9" x14ac:dyDescent="0.25">
      <c r="A2140" t="s">
        <v>643</v>
      </c>
      <c r="B2140">
        <v>722</v>
      </c>
      <c r="C2140">
        <v>-0.95711886448129602</v>
      </c>
      <c r="D2140">
        <v>9.0989811189182692</v>
      </c>
      <c r="E2140">
        <v>4.0500141820257403</v>
      </c>
      <c r="F2140">
        <v>4.7370940415276001E-2</v>
      </c>
      <c r="G2140">
        <v>0.21580095078070199</v>
      </c>
      <c r="H2140">
        <v>0</v>
      </c>
      <c r="I2140" t="s">
        <v>602</v>
      </c>
    </row>
    <row r="2141" spans="1:9" x14ac:dyDescent="0.25">
      <c r="A2141" t="s">
        <v>643</v>
      </c>
      <c r="B2141">
        <v>724</v>
      </c>
      <c r="C2141">
        <v>-0.49981259444118498</v>
      </c>
      <c r="D2141">
        <v>8.5364756870244403</v>
      </c>
      <c r="E2141">
        <v>0.57570608528297096</v>
      </c>
      <c r="F2141">
        <v>0.45012393396261102</v>
      </c>
      <c r="G2141">
        <v>0.69634688782420695</v>
      </c>
      <c r="H2141">
        <v>0</v>
      </c>
      <c r="I2141" t="s">
        <v>164</v>
      </c>
    </row>
    <row r="2142" spans="1:9" x14ac:dyDescent="0.25">
      <c r="A2142" t="s">
        <v>643</v>
      </c>
      <c r="B2142">
        <v>735</v>
      </c>
      <c r="C2142">
        <v>8.4896575609818697E-2</v>
      </c>
      <c r="D2142">
        <v>12.312239970906401</v>
      </c>
      <c r="E2142">
        <v>3.5252214757484898E-2</v>
      </c>
      <c r="F2142">
        <v>0.851520404410121</v>
      </c>
      <c r="G2142">
        <v>0.90681393716402503</v>
      </c>
      <c r="H2142">
        <v>0</v>
      </c>
      <c r="I2142" t="s">
        <v>163</v>
      </c>
    </row>
    <row r="2143" spans="1:9" x14ac:dyDescent="0.25">
      <c r="A2143" t="s">
        <v>643</v>
      </c>
      <c r="B2143">
        <v>740</v>
      </c>
      <c r="C2143">
        <v>-0.866308850980541</v>
      </c>
      <c r="D2143">
        <v>8.2584608288924404</v>
      </c>
      <c r="E2143">
        <v>2.8248295832268799</v>
      </c>
      <c r="F2143">
        <v>9.6527421610385897E-2</v>
      </c>
      <c r="G2143">
        <v>0.31660994288206601</v>
      </c>
      <c r="H2143">
        <v>0</v>
      </c>
      <c r="I2143" t="s">
        <v>158</v>
      </c>
    </row>
    <row r="2144" spans="1:9" x14ac:dyDescent="0.25">
      <c r="A2144" t="s">
        <v>643</v>
      </c>
      <c r="B2144">
        <v>763</v>
      </c>
      <c r="C2144">
        <v>-0.65508302497710402</v>
      </c>
      <c r="D2144">
        <v>9.6287960104385792</v>
      </c>
      <c r="E2144">
        <v>2.1078859543366901</v>
      </c>
      <c r="F2144">
        <v>0.15026206124584801</v>
      </c>
      <c r="G2144">
        <v>0.385046531942485</v>
      </c>
      <c r="H2144">
        <v>0</v>
      </c>
      <c r="I2144" t="s">
        <v>603</v>
      </c>
    </row>
    <row r="2145" spans="1:9" x14ac:dyDescent="0.25">
      <c r="A2145" t="s">
        <v>643</v>
      </c>
      <c r="B2145">
        <v>778</v>
      </c>
      <c r="C2145">
        <v>-0.86025773076651302</v>
      </c>
      <c r="D2145">
        <v>10.028486387740699</v>
      </c>
      <c r="E2145">
        <v>2.4068210078228001</v>
      </c>
      <c r="F2145">
        <v>0.124562664891433</v>
      </c>
      <c r="G2145">
        <v>0.35221167314129298</v>
      </c>
      <c r="H2145">
        <v>0</v>
      </c>
      <c r="I2145" t="s">
        <v>604</v>
      </c>
    </row>
    <row r="2146" spans="1:9" x14ac:dyDescent="0.25">
      <c r="A2146" t="s">
        <v>643</v>
      </c>
      <c r="B2146">
        <v>796</v>
      </c>
      <c r="C2146">
        <v>0.39984305985950103</v>
      </c>
      <c r="D2146">
        <v>17.988637532852401</v>
      </c>
      <c r="E2146">
        <v>0.23697910923668999</v>
      </c>
      <c r="F2146">
        <v>0.627664229322897</v>
      </c>
      <c r="G2146">
        <v>0.81551374553624101</v>
      </c>
      <c r="H2146">
        <v>0</v>
      </c>
      <c r="I2146" t="s">
        <v>605</v>
      </c>
    </row>
    <row r="2147" spans="1:9" x14ac:dyDescent="0.25">
      <c r="A2147" t="s">
        <v>643</v>
      </c>
      <c r="B2147">
        <v>833</v>
      </c>
      <c r="C2147">
        <v>-0.44109987330381101</v>
      </c>
      <c r="D2147">
        <v>7.2479428011700104</v>
      </c>
      <c r="E2147">
        <v>0.66982394496836295</v>
      </c>
      <c r="F2147">
        <v>0.41542595402715299</v>
      </c>
      <c r="G2147">
        <v>0.66907143922856005</v>
      </c>
      <c r="H2147">
        <v>0</v>
      </c>
      <c r="I2147" t="s">
        <v>154</v>
      </c>
    </row>
    <row r="2148" spans="1:9" x14ac:dyDescent="0.25">
      <c r="A2148" t="s">
        <v>643</v>
      </c>
      <c r="B2148">
        <v>838</v>
      </c>
      <c r="C2148">
        <v>-1.15439761558993</v>
      </c>
      <c r="D2148">
        <v>13.1479668713141</v>
      </c>
      <c r="E2148">
        <v>5.8302628082354202</v>
      </c>
      <c r="F2148">
        <v>1.7921303423529499E-2</v>
      </c>
      <c r="G2148">
        <v>0.16563325678670199</v>
      </c>
      <c r="H2148">
        <v>0</v>
      </c>
      <c r="I2148" t="s">
        <v>606</v>
      </c>
    </row>
    <row r="2149" spans="1:9" x14ac:dyDescent="0.25">
      <c r="A2149" t="s">
        <v>643</v>
      </c>
      <c r="B2149">
        <v>896</v>
      </c>
      <c r="C2149">
        <v>0.51216599020006204</v>
      </c>
      <c r="D2149">
        <v>9.6210745289216995</v>
      </c>
      <c r="E2149">
        <v>0.91599062049079405</v>
      </c>
      <c r="F2149">
        <v>0.34127311136014199</v>
      </c>
      <c r="G2149">
        <v>0.62073378966524595</v>
      </c>
      <c r="H2149">
        <v>0</v>
      </c>
      <c r="I2149" t="s">
        <v>607</v>
      </c>
    </row>
    <row r="2150" spans="1:9" x14ac:dyDescent="0.25">
      <c r="A2150" t="s">
        <v>643</v>
      </c>
      <c r="B2150">
        <v>934</v>
      </c>
      <c r="C2150">
        <v>-4.1964457438629199E-2</v>
      </c>
      <c r="D2150">
        <v>7.8486739572571098</v>
      </c>
      <c r="E2150">
        <v>4.8077779570160203E-3</v>
      </c>
      <c r="F2150">
        <v>0.94488506720616805</v>
      </c>
      <c r="G2150">
        <v>0.95155598648478401</v>
      </c>
      <c r="H2150">
        <v>0</v>
      </c>
      <c r="I2150" t="s">
        <v>608</v>
      </c>
    </row>
    <row r="2151" spans="1:9" x14ac:dyDescent="0.25">
      <c r="A2151" t="s">
        <v>643</v>
      </c>
      <c r="B2151">
        <v>935</v>
      </c>
      <c r="C2151">
        <v>1.17259618781101</v>
      </c>
      <c r="D2151">
        <v>8.48828548888069</v>
      </c>
      <c r="E2151">
        <v>1.14154628998215</v>
      </c>
      <c r="F2151">
        <v>0.28870330385908</v>
      </c>
      <c r="G2151">
        <v>0.60701720298575901</v>
      </c>
      <c r="H2151">
        <v>0</v>
      </c>
      <c r="I2151" t="s">
        <v>609</v>
      </c>
    </row>
    <row r="2152" spans="1:9" x14ac:dyDescent="0.25">
      <c r="A2152" t="s">
        <v>643</v>
      </c>
      <c r="B2152">
        <v>947</v>
      </c>
      <c r="C2152">
        <v>-0.34765905371703099</v>
      </c>
      <c r="D2152">
        <v>13.682503365199301</v>
      </c>
      <c r="E2152">
        <v>0.765485886564089</v>
      </c>
      <c r="F2152">
        <v>0.38410898015991701</v>
      </c>
      <c r="G2152">
        <v>0.65618617443985905</v>
      </c>
      <c r="H2152">
        <v>0</v>
      </c>
      <c r="I2152" t="s">
        <v>151</v>
      </c>
    </row>
    <row r="2153" spans="1:9" x14ac:dyDescent="0.25">
      <c r="A2153" t="s">
        <v>643</v>
      </c>
      <c r="B2153">
        <v>1001</v>
      </c>
      <c r="C2153">
        <v>-0.40569357271790801</v>
      </c>
      <c r="D2153">
        <v>15.9734512145104</v>
      </c>
      <c r="E2153">
        <v>0.86218101227036703</v>
      </c>
      <c r="F2153">
        <v>0.35578644041788499</v>
      </c>
      <c r="G2153">
        <v>0.62073378966524595</v>
      </c>
      <c r="H2153">
        <v>0</v>
      </c>
      <c r="I2153" t="s">
        <v>150</v>
      </c>
    </row>
    <row r="2154" spans="1:9" x14ac:dyDescent="0.25">
      <c r="A2154" t="s">
        <v>643</v>
      </c>
      <c r="B2154">
        <v>1017</v>
      </c>
      <c r="C2154">
        <v>0.30441037899788798</v>
      </c>
      <c r="D2154">
        <v>12.177743854554301</v>
      </c>
      <c r="E2154">
        <v>0.55447692013730199</v>
      </c>
      <c r="F2154">
        <v>0.45856990173789203</v>
      </c>
      <c r="G2154">
        <v>0.69634688782420695</v>
      </c>
      <c r="H2154">
        <v>0</v>
      </c>
      <c r="I2154" t="s">
        <v>149</v>
      </c>
    </row>
    <row r="2155" spans="1:9" x14ac:dyDescent="0.25">
      <c r="A2155" t="s">
        <v>643</v>
      </c>
      <c r="B2155">
        <v>1082</v>
      </c>
      <c r="C2155">
        <v>-1.07911305927533</v>
      </c>
      <c r="D2155">
        <v>14.471253070980699</v>
      </c>
      <c r="E2155">
        <v>2.6164461062123898</v>
      </c>
      <c r="F2155">
        <v>0.10975730652216301</v>
      </c>
      <c r="G2155">
        <v>0.33371412326358502</v>
      </c>
      <c r="H2155">
        <v>0</v>
      </c>
      <c r="I2155" t="s">
        <v>147</v>
      </c>
    </row>
    <row r="2156" spans="1:9" x14ac:dyDescent="0.25">
      <c r="A2156" t="s">
        <v>643</v>
      </c>
      <c r="B2156">
        <v>1427</v>
      </c>
      <c r="C2156">
        <v>-0.88142176815779405</v>
      </c>
      <c r="D2156">
        <v>8.0966779547185794</v>
      </c>
      <c r="E2156">
        <v>0.67963735418563498</v>
      </c>
      <c r="F2156">
        <v>0.41228810489961298</v>
      </c>
      <c r="G2156">
        <v>0.66907143922856005</v>
      </c>
      <c r="H2156">
        <v>0</v>
      </c>
      <c r="I2156" t="s">
        <v>610</v>
      </c>
    </row>
    <row r="2157" spans="1:9" x14ac:dyDescent="0.25">
      <c r="A2157" t="s">
        <v>643</v>
      </c>
      <c r="B2157">
        <v>1429</v>
      </c>
      <c r="C2157">
        <v>-0.92124643779206195</v>
      </c>
      <c r="D2157">
        <v>13.264791401812801</v>
      </c>
      <c r="E2157">
        <v>5.1194731074447404</v>
      </c>
      <c r="F2157">
        <v>2.6236117879131202E-2</v>
      </c>
      <c r="G2157">
        <v>0.16563325678670199</v>
      </c>
      <c r="H2157">
        <v>0</v>
      </c>
      <c r="I2157" t="s">
        <v>145</v>
      </c>
    </row>
    <row r="2158" spans="1:9" x14ac:dyDescent="0.25">
      <c r="A2158" t="s">
        <v>643</v>
      </c>
      <c r="B2158">
        <v>1432</v>
      </c>
      <c r="C2158">
        <v>0.57048690855794804</v>
      </c>
      <c r="D2158">
        <v>12.1986835455142</v>
      </c>
      <c r="E2158">
        <v>0.28962484904452102</v>
      </c>
      <c r="F2158">
        <v>0.59230144042647004</v>
      </c>
      <c r="G2158">
        <v>0.80945601020700197</v>
      </c>
      <c r="H2158">
        <v>0</v>
      </c>
      <c r="I2158" t="s">
        <v>141</v>
      </c>
    </row>
    <row r="2159" spans="1:9" x14ac:dyDescent="0.25">
      <c r="A2159" t="s">
        <v>643</v>
      </c>
      <c r="B2159">
        <v>1436</v>
      </c>
      <c r="C2159">
        <v>-0.92339239383790706</v>
      </c>
      <c r="D2159">
        <v>9.6010438234556208</v>
      </c>
      <c r="E2159">
        <v>2.1843189409299599</v>
      </c>
      <c r="F2159">
        <v>0.14316225838116101</v>
      </c>
      <c r="G2159">
        <v>0.37868726410500603</v>
      </c>
      <c r="H2159">
        <v>0</v>
      </c>
      <c r="I2159" t="s">
        <v>140</v>
      </c>
    </row>
    <row r="2160" spans="1:9" x14ac:dyDescent="0.25">
      <c r="A2160" t="s">
        <v>643</v>
      </c>
      <c r="B2160">
        <v>1482</v>
      </c>
      <c r="C2160">
        <v>-1.4350597956926101</v>
      </c>
      <c r="D2160">
        <v>9.8253289524355392</v>
      </c>
      <c r="E2160">
        <v>8.6806212244006105</v>
      </c>
      <c r="F2160">
        <v>4.15985865129533E-3</v>
      </c>
      <c r="G2160">
        <v>0.113702803135406</v>
      </c>
      <c r="H2160">
        <v>0</v>
      </c>
      <c r="I2160" t="s">
        <v>139</v>
      </c>
    </row>
    <row r="2161" spans="1:9" x14ac:dyDescent="0.25">
      <c r="A2161" t="s">
        <v>643</v>
      </c>
      <c r="B2161">
        <v>1483</v>
      </c>
      <c r="C2161">
        <v>-0.92171667369389498</v>
      </c>
      <c r="D2161">
        <v>14.528865480585599</v>
      </c>
      <c r="E2161">
        <v>3.5161078383572901</v>
      </c>
      <c r="F2161">
        <v>6.4245602456329501E-2</v>
      </c>
      <c r="G2161">
        <v>0.25543313890313102</v>
      </c>
      <c r="H2161">
        <v>0</v>
      </c>
      <c r="I2161" t="s">
        <v>138</v>
      </c>
    </row>
    <row r="2162" spans="1:9" x14ac:dyDescent="0.25">
      <c r="A2162" t="s">
        <v>643</v>
      </c>
      <c r="B2162">
        <v>1485</v>
      </c>
      <c r="C2162">
        <v>-1.1295668372546599</v>
      </c>
      <c r="D2162">
        <v>12.8460127128417</v>
      </c>
      <c r="E2162">
        <v>5.2914780381693998</v>
      </c>
      <c r="F2162">
        <v>2.3906284755536401E-2</v>
      </c>
      <c r="G2162">
        <v>0.16563325678670199</v>
      </c>
      <c r="H2162">
        <v>0</v>
      </c>
      <c r="I2162" t="s">
        <v>137</v>
      </c>
    </row>
    <row r="2163" spans="1:9" x14ac:dyDescent="0.25">
      <c r="A2163" t="s">
        <v>643</v>
      </c>
      <c r="B2163">
        <v>1486</v>
      </c>
      <c r="C2163">
        <v>-0.87599735266332501</v>
      </c>
      <c r="D2163">
        <v>13.187141090565699</v>
      </c>
      <c r="E2163">
        <v>5.4506727464542699</v>
      </c>
      <c r="F2163">
        <v>2.19445145031066E-2</v>
      </c>
      <c r="G2163">
        <v>0.16563325678670199</v>
      </c>
      <c r="H2163">
        <v>0</v>
      </c>
      <c r="I2163" t="s">
        <v>136</v>
      </c>
    </row>
    <row r="2164" spans="1:9" x14ac:dyDescent="0.25">
      <c r="A2164" t="s">
        <v>643</v>
      </c>
      <c r="B2164">
        <v>1487</v>
      </c>
      <c r="C2164">
        <v>0.83754018306069999</v>
      </c>
      <c r="D2164">
        <v>14.0019421903734</v>
      </c>
      <c r="E2164">
        <v>2.9314635736687</v>
      </c>
      <c r="F2164">
        <v>9.0553905099233306E-2</v>
      </c>
      <c r="G2164">
        <v>0.30939250908904697</v>
      </c>
      <c r="H2164">
        <v>0</v>
      </c>
      <c r="I2164" t="s">
        <v>135</v>
      </c>
    </row>
    <row r="2165" spans="1:9" x14ac:dyDescent="0.25">
      <c r="A2165" t="s">
        <v>643</v>
      </c>
      <c r="B2165">
        <v>1488</v>
      </c>
      <c r="C2165">
        <v>0.192025898394555</v>
      </c>
      <c r="D2165">
        <v>14.5511361640982</v>
      </c>
      <c r="E2165">
        <v>0.25665601155490098</v>
      </c>
      <c r="F2165">
        <v>0.61375253123748597</v>
      </c>
      <c r="G2165">
        <v>0.81173721873344895</v>
      </c>
      <c r="H2165">
        <v>0</v>
      </c>
      <c r="I2165" t="s">
        <v>134</v>
      </c>
    </row>
    <row r="2166" spans="1:9" x14ac:dyDescent="0.25">
      <c r="A2166" t="s">
        <v>643</v>
      </c>
      <c r="B2166">
        <v>1490</v>
      </c>
      <c r="C2166">
        <v>1.1792711457892699</v>
      </c>
      <c r="D2166">
        <v>13.564954783121101</v>
      </c>
      <c r="E2166">
        <v>4.5426375005672899</v>
      </c>
      <c r="F2166">
        <v>3.5982426029169901E-2</v>
      </c>
      <c r="G2166">
        <v>0.18440993339949599</v>
      </c>
      <c r="H2166">
        <v>0</v>
      </c>
      <c r="I2166" t="s">
        <v>133</v>
      </c>
    </row>
    <row r="2167" spans="1:9" x14ac:dyDescent="0.25">
      <c r="A2167" t="s">
        <v>643</v>
      </c>
      <c r="B2167">
        <v>1491</v>
      </c>
      <c r="C2167">
        <v>-1.64720926952251</v>
      </c>
      <c r="D2167">
        <v>6.8576620145678602</v>
      </c>
      <c r="E2167">
        <v>7.0750868824571604</v>
      </c>
      <c r="F2167">
        <v>9.3579932290877403E-3</v>
      </c>
      <c r="G2167">
        <v>0.15347108895703901</v>
      </c>
      <c r="H2167">
        <v>0</v>
      </c>
      <c r="I2167" t="s">
        <v>132</v>
      </c>
    </row>
    <row r="2168" spans="1:9" x14ac:dyDescent="0.25">
      <c r="A2168" t="s">
        <v>643</v>
      </c>
      <c r="B2168">
        <v>1493</v>
      </c>
      <c r="C2168">
        <v>0.92377258205310597</v>
      </c>
      <c r="D2168">
        <v>9.7002070736664496</v>
      </c>
      <c r="E2168">
        <v>3.7025910180650801</v>
      </c>
      <c r="F2168">
        <v>5.7710029722143903E-2</v>
      </c>
      <c r="G2168">
        <v>0.24906433880083201</v>
      </c>
      <c r="H2168">
        <v>0</v>
      </c>
      <c r="I2168" t="s">
        <v>131</v>
      </c>
    </row>
    <row r="2169" spans="1:9" x14ac:dyDescent="0.25">
      <c r="A2169" t="s">
        <v>643</v>
      </c>
      <c r="B2169">
        <v>1497</v>
      </c>
      <c r="C2169">
        <v>0.165449689577672</v>
      </c>
      <c r="D2169">
        <v>14.5570084447723</v>
      </c>
      <c r="E2169">
        <v>9.7757413275758501E-2</v>
      </c>
      <c r="F2169">
        <v>0.75531158249941499</v>
      </c>
      <c r="G2169">
        <v>0.88479356807074305</v>
      </c>
      <c r="H2169">
        <v>0</v>
      </c>
      <c r="I2169" t="s">
        <v>130</v>
      </c>
    </row>
    <row r="2170" spans="1:9" x14ac:dyDescent="0.25">
      <c r="A2170" t="s">
        <v>643</v>
      </c>
      <c r="B2170">
        <v>1502</v>
      </c>
      <c r="C2170">
        <v>0.43992715828829398</v>
      </c>
      <c r="D2170">
        <v>14.495947482209401</v>
      </c>
      <c r="E2170">
        <v>0.57517513062146597</v>
      </c>
      <c r="F2170">
        <v>0.45033222146375601</v>
      </c>
      <c r="G2170">
        <v>0.69634688782420695</v>
      </c>
      <c r="H2170">
        <v>0</v>
      </c>
      <c r="I2170" t="s">
        <v>127</v>
      </c>
    </row>
    <row r="2171" spans="1:9" x14ac:dyDescent="0.25">
      <c r="A2171" t="s">
        <v>643</v>
      </c>
      <c r="B2171">
        <v>1503</v>
      </c>
      <c r="C2171">
        <v>-0.17447047018404499</v>
      </c>
      <c r="D2171">
        <v>14.139188385854499</v>
      </c>
      <c r="E2171">
        <v>0.171421179787341</v>
      </c>
      <c r="F2171">
        <v>0.67990585784902202</v>
      </c>
      <c r="G2171">
        <v>0.836544999748151</v>
      </c>
      <c r="H2171">
        <v>0</v>
      </c>
      <c r="I2171" t="s">
        <v>611</v>
      </c>
    </row>
    <row r="2172" spans="1:9" x14ac:dyDescent="0.25">
      <c r="A2172" t="s">
        <v>643</v>
      </c>
      <c r="B2172">
        <v>1504</v>
      </c>
      <c r="C2172">
        <v>0.97501302591904804</v>
      </c>
      <c r="D2172">
        <v>16.613818256380998</v>
      </c>
      <c r="E2172">
        <v>3.4848984496894602</v>
      </c>
      <c r="F2172">
        <v>6.5415803865435995E-2</v>
      </c>
      <c r="G2172">
        <v>0.25543313890313102</v>
      </c>
      <c r="H2172">
        <v>0</v>
      </c>
      <c r="I2172" t="s">
        <v>612</v>
      </c>
    </row>
    <row r="2173" spans="1:9" x14ac:dyDescent="0.25">
      <c r="A2173" t="s">
        <v>643</v>
      </c>
      <c r="B2173">
        <v>1505</v>
      </c>
      <c r="C2173">
        <v>0.97363479038197698</v>
      </c>
      <c r="D2173">
        <v>15.889327527974899</v>
      </c>
      <c r="E2173">
        <v>3.2283882089542</v>
      </c>
      <c r="F2173">
        <v>7.5962034774837206E-2</v>
      </c>
      <c r="G2173">
        <v>0.27082116745811502</v>
      </c>
      <c r="H2173">
        <v>0</v>
      </c>
      <c r="I2173" t="s">
        <v>125</v>
      </c>
    </row>
    <row r="2174" spans="1:9" x14ac:dyDescent="0.25">
      <c r="A2174" t="s">
        <v>643</v>
      </c>
      <c r="B2174">
        <v>1537</v>
      </c>
      <c r="C2174">
        <v>1.4093569896337299</v>
      </c>
      <c r="D2174">
        <v>13.969117251401499</v>
      </c>
      <c r="E2174">
        <v>4.8707896120111398</v>
      </c>
      <c r="F2174">
        <v>3.02251084521056E-2</v>
      </c>
      <c r="G2174">
        <v>0.16563325678670199</v>
      </c>
      <c r="H2174">
        <v>0</v>
      </c>
      <c r="I2174" t="s">
        <v>124</v>
      </c>
    </row>
    <row r="2175" spans="1:9" x14ac:dyDescent="0.25">
      <c r="A2175" t="s">
        <v>643</v>
      </c>
      <c r="B2175">
        <v>1688</v>
      </c>
      <c r="C2175">
        <v>-0.92774429730188401</v>
      </c>
      <c r="D2175">
        <v>8.0548553777222391</v>
      </c>
      <c r="E2175">
        <v>2.61083222698722</v>
      </c>
      <c r="F2175">
        <v>0.109881479611181</v>
      </c>
      <c r="G2175">
        <v>0.33371412326358502</v>
      </c>
      <c r="H2175">
        <v>0</v>
      </c>
      <c r="I2175" t="s">
        <v>121</v>
      </c>
    </row>
    <row r="2176" spans="1:9" x14ac:dyDescent="0.25">
      <c r="A2176" t="s">
        <v>643</v>
      </c>
      <c r="B2176">
        <v>1706</v>
      </c>
      <c r="C2176">
        <v>-1.6508245906161101</v>
      </c>
      <c r="D2176">
        <v>14.5021264345693</v>
      </c>
      <c r="E2176">
        <v>7.5654857062944698</v>
      </c>
      <c r="F2176">
        <v>7.2850273948059704E-3</v>
      </c>
      <c r="G2176">
        <v>0.14934306159352201</v>
      </c>
      <c r="H2176">
        <v>0</v>
      </c>
      <c r="I2176" t="s">
        <v>613</v>
      </c>
    </row>
    <row r="2177" spans="1:9" x14ac:dyDescent="0.25">
      <c r="A2177" t="s">
        <v>643</v>
      </c>
      <c r="B2177">
        <v>1709</v>
      </c>
      <c r="C2177">
        <v>-0.58227642299271798</v>
      </c>
      <c r="D2177">
        <v>8.7850856925805498</v>
      </c>
      <c r="E2177">
        <v>1.0309501184263501</v>
      </c>
      <c r="F2177">
        <v>0.31284782185329202</v>
      </c>
      <c r="G2177">
        <v>0.62073378966524595</v>
      </c>
      <c r="H2177">
        <v>0</v>
      </c>
      <c r="I2177" t="s">
        <v>116</v>
      </c>
    </row>
    <row r="2178" spans="1:9" x14ac:dyDescent="0.25">
      <c r="A2178" t="s">
        <v>643</v>
      </c>
      <c r="B2178">
        <v>1712</v>
      </c>
      <c r="C2178">
        <v>-0.91482298868310896</v>
      </c>
      <c r="D2178">
        <v>15.4620176829972</v>
      </c>
      <c r="E2178">
        <v>0.89337905723917799</v>
      </c>
      <c r="F2178">
        <v>0.348056763603174</v>
      </c>
      <c r="G2178">
        <v>0.62073378966524595</v>
      </c>
      <c r="H2178">
        <v>0</v>
      </c>
      <c r="I2178" t="s">
        <v>115</v>
      </c>
    </row>
    <row r="2179" spans="1:9" x14ac:dyDescent="0.25">
      <c r="A2179" t="s">
        <v>643</v>
      </c>
      <c r="B2179">
        <v>1716</v>
      </c>
      <c r="C2179">
        <v>0.10735575106400599</v>
      </c>
      <c r="D2179">
        <v>6.5119003109014999</v>
      </c>
      <c r="E2179">
        <v>4.1550284991770499E-2</v>
      </c>
      <c r="F2179">
        <v>0.83897185267019903</v>
      </c>
      <c r="G2179">
        <v>0.90520647261784604</v>
      </c>
      <c r="H2179">
        <v>0</v>
      </c>
      <c r="I2179" t="s">
        <v>114</v>
      </c>
    </row>
    <row r="2180" spans="1:9" x14ac:dyDescent="0.25">
      <c r="A2180" t="s">
        <v>643</v>
      </c>
      <c r="B2180">
        <v>1722</v>
      </c>
      <c r="C2180">
        <v>7.85126470966305E-2</v>
      </c>
      <c r="D2180">
        <v>7.1828450171362697</v>
      </c>
      <c r="E2180">
        <v>1.9532386615119201E-2</v>
      </c>
      <c r="F2180">
        <v>0.88918510878726498</v>
      </c>
      <c r="G2180">
        <v>0.93478434513533004</v>
      </c>
      <c r="H2180">
        <v>0</v>
      </c>
      <c r="I2180" t="s">
        <v>111</v>
      </c>
    </row>
    <row r="2181" spans="1:9" x14ac:dyDescent="0.25">
      <c r="A2181" t="s">
        <v>643</v>
      </c>
      <c r="B2181">
        <v>1729</v>
      </c>
      <c r="C2181">
        <v>0.46344055858955602</v>
      </c>
      <c r="D2181">
        <v>10.5814837152473</v>
      </c>
      <c r="E2181">
        <v>0.91753147744875296</v>
      </c>
      <c r="F2181">
        <v>0.34086955497112797</v>
      </c>
      <c r="G2181">
        <v>0.62073378966524595</v>
      </c>
      <c r="H2181">
        <v>0</v>
      </c>
      <c r="I2181" t="s">
        <v>105</v>
      </c>
    </row>
    <row r="2182" spans="1:9" x14ac:dyDescent="0.25">
      <c r="A2182" t="s">
        <v>643</v>
      </c>
      <c r="B2182">
        <v>1736</v>
      </c>
      <c r="C2182">
        <v>0.60189134078971196</v>
      </c>
      <c r="D2182">
        <v>9.1318420217057596</v>
      </c>
      <c r="E2182">
        <v>1.1708785556046399</v>
      </c>
      <c r="F2182">
        <v>0.28231367479479602</v>
      </c>
      <c r="G2182">
        <v>0.60701720298575901</v>
      </c>
      <c r="H2182">
        <v>0</v>
      </c>
      <c r="I2182" t="s">
        <v>101</v>
      </c>
    </row>
    <row r="2183" spans="1:9" x14ac:dyDescent="0.25">
      <c r="A2183" t="s">
        <v>643</v>
      </c>
      <c r="B2183">
        <v>1742</v>
      </c>
      <c r="C2183">
        <v>0.98669494688624904</v>
      </c>
      <c r="D2183">
        <v>9.8689655570687105</v>
      </c>
      <c r="E2183">
        <v>3.3507534765739</v>
      </c>
      <c r="F2183">
        <v>7.0716429728757302E-2</v>
      </c>
      <c r="G2183">
        <v>0.26357941989809602</v>
      </c>
      <c r="H2183">
        <v>0</v>
      </c>
      <c r="I2183" t="s">
        <v>100</v>
      </c>
    </row>
    <row r="2184" spans="1:9" x14ac:dyDescent="0.25">
      <c r="A2184" t="s">
        <v>643</v>
      </c>
      <c r="B2184">
        <v>1756</v>
      </c>
      <c r="C2184">
        <v>-1.0681244464258699</v>
      </c>
      <c r="D2184">
        <v>13.8891055219115</v>
      </c>
      <c r="E2184">
        <v>4.0612581983388703</v>
      </c>
      <c r="F2184">
        <v>4.7071582700289903E-2</v>
      </c>
      <c r="G2184">
        <v>0.21580095078070199</v>
      </c>
      <c r="H2184">
        <v>0</v>
      </c>
      <c r="I2184" t="s">
        <v>99</v>
      </c>
    </row>
    <row r="2185" spans="1:9" x14ac:dyDescent="0.25">
      <c r="A2185" t="s">
        <v>643</v>
      </c>
      <c r="B2185">
        <v>1757</v>
      </c>
      <c r="C2185">
        <v>-0.307455787958895</v>
      </c>
      <c r="D2185">
        <v>8.1877258193882092</v>
      </c>
      <c r="E2185">
        <v>0.27382072075075697</v>
      </c>
      <c r="F2185">
        <v>0.60215630027594003</v>
      </c>
      <c r="G2185">
        <v>0.80945601020700197</v>
      </c>
      <c r="H2185">
        <v>0</v>
      </c>
      <c r="I2185" t="s">
        <v>614</v>
      </c>
    </row>
    <row r="2186" spans="1:9" x14ac:dyDescent="0.25">
      <c r="A2186" t="s">
        <v>643</v>
      </c>
      <c r="B2186">
        <v>1758</v>
      </c>
      <c r="C2186">
        <v>0.308438007629871</v>
      </c>
      <c r="D2186">
        <v>13.671721300990001</v>
      </c>
      <c r="E2186">
        <v>0.45145790644035699</v>
      </c>
      <c r="F2186">
        <v>0.50348506292694095</v>
      </c>
      <c r="G2186">
        <v>0.73724598500016403</v>
      </c>
      <c r="H2186">
        <v>0</v>
      </c>
      <c r="I2186" t="s">
        <v>615</v>
      </c>
    </row>
    <row r="2187" spans="1:9" x14ac:dyDescent="0.25">
      <c r="A2187" t="s">
        <v>643</v>
      </c>
      <c r="B2187">
        <v>1759</v>
      </c>
      <c r="C2187">
        <v>-3.8969049014637797E-2</v>
      </c>
      <c r="D2187">
        <v>6.9038637772276301</v>
      </c>
      <c r="E2187">
        <v>3.71300726613545E-3</v>
      </c>
      <c r="F2187">
        <v>0.95155598648478401</v>
      </c>
      <c r="G2187">
        <v>0.95155598648478401</v>
      </c>
      <c r="H2187">
        <v>0</v>
      </c>
      <c r="I2187" t="s">
        <v>96</v>
      </c>
    </row>
    <row r="2188" spans="1:9" x14ac:dyDescent="0.25">
      <c r="A2188" t="s">
        <v>643</v>
      </c>
      <c r="B2188">
        <v>1760</v>
      </c>
      <c r="C2188">
        <v>0.17969906448432399</v>
      </c>
      <c r="D2188">
        <v>9.2615540601408792</v>
      </c>
      <c r="E2188">
        <v>7.7266036975380398E-2</v>
      </c>
      <c r="F2188">
        <v>0.78172013297062004</v>
      </c>
      <c r="G2188">
        <v>0.89029237366098402</v>
      </c>
      <c r="H2188">
        <v>0</v>
      </c>
      <c r="I2188" t="s">
        <v>92</v>
      </c>
    </row>
    <row r="2189" spans="1:9" x14ac:dyDescent="0.25">
      <c r="A2189" t="s">
        <v>643</v>
      </c>
      <c r="B2189">
        <v>1776</v>
      </c>
      <c r="C2189">
        <v>-0.45984445669236201</v>
      </c>
      <c r="D2189">
        <v>8.3924101418422694</v>
      </c>
      <c r="E2189">
        <v>0.66779680256010798</v>
      </c>
      <c r="F2189">
        <v>0.416129797568982</v>
      </c>
      <c r="G2189">
        <v>0.66907143922856005</v>
      </c>
      <c r="H2189">
        <v>0</v>
      </c>
      <c r="I2189" t="s">
        <v>91</v>
      </c>
    </row>
    <row r="2190" spans="1:9" x14ac:dyDescent="0.25">
      <c r="A2190" t="s">
        <v>643</v>
      </c>
      <c r="B2190">
        <v>1778</v>
      </c>
      <c r="C2190">
        <v>0.26768066232242699</v>
      </c>
      <c r="D2190">
        <v>10.1157066811463</v>
      </c>
      <c r="E2190">
        <v>0.21267666026550699</v>
      </c>
      <c r="F2190">
        <v>0.645867985854927</v>
      </c>
      <c r="G2190">
        <v>0.81551374553624101</v>
      </c>
      <c r="H2190">
        <v>0</v>
      </c>
      <c r="I2190" t="s">
        <v>90</v>
      </c>
    </row>
    <row r="2191" spans="1:9" x14ac:dyDescent="0.25">
      <c r="A2191" t="s">
        <v>643</v>
      </c>
      <c r="B2191">
        <v>1781</v>
      </c>
      <c r="C2191">
        <v>1.28689592665326</v>
      </c>
      <c r="D2191">
        <v>10.3627052317881</v>
      </c>
      <c r="E2191">
        <v>4.8550771860992201</v>
      </c>
      <c r="F2191">
        <v>3.0298766485372199E-2</v>
      </c>
      <c r="G2191">
        <v>0.16563325678670199</v>
      </c>
      <c r="H2191">
        <v>0</v>
      </c>
      <c r="I2191" t="s">
        <v>89</v>
      </c>
    </row>
    <row r="2192" spans="1:9" x14ac:dyDescent="0.25">
      <c r="A2192" t="s">
        <v>643</v>
      </c>
      <c r="B2192">
        <v>1795</v>
      </c>
      <c r="C2192">
        <v>0.12379310638667</v>
      </c>
      <c r="D2192">
        <v>16.699388986981202</v>
      </c>
      <c r="E2192">
        <v>8.8616297880333497E-2</v>
      </c>
      <c r="F2192">
        <v>0.76667779409796999</v>
      </c>
      <c r="G2192">
        <v>0.88545886078920499</v>
      </c>
      <c r="H2192">
        <v>0</v>
      </c>
      <c r="I2192" t="s">
        <v>616</v>
      </c>
    </row>
    <row r="2193" spans="1:9" x14ac:dyDescent="0.25">
      <c r="A2193" t="s">
        <v>643</v>
      </c>
      <c r="B2193">
        <v>1796</v>
      </c>
      <c r="C2193">
        <v>0.1494302790508</v>
      </c>
      <c r="D2193">
        <v>15.1269804531043</v>
      </c>
      <c r="E2193">
        <v>0.11242435470635399</v>
      </c>
      <c r="F2193">
        <v>0.73823568231388803</v>
      </c>
      <c r="G2193">
        <v>0.88479356807074305</v>
      </c>
      <c r="H2193">
        <v>0</v>
      </c>
      <c r="I2193" t="s">
        <v>80</v>
      </c>
    </row>
    <row r="2194" spans="1:9" x14ac:dyDescent="0.25">
      <c r="A2194" t="s">
        <v>643</v>
      </c>
      <c r="B2194">
        <v>1833</v>
      </c>
      <c r="C2194">
        <v>-0.55553313912580504</v>
      </c>
      <c r="D2194">
        <v>7.3143195026810996</v>
      </c>
      <c r="E2194">
        <v>0.87644897687055701</v>
      </c>
      <c r="F2194">
        <v>0.35185668234849898</v>
      </c>
      <c r="G2194">
        <v>0.62073378966524595</v>
      </c>
      <c r="H2194">
        <v>0</v>
      </c>
      <c r="I2194" t="s">
        <v>79</v>
      </c>
    </row>
    <row r="2195" spans="1:9" x14ac:dyDescent="0.25">
      <c r="A2195" t="s">
        <v>643</v>
      </c>
      <c r="B2195">
        <v>1910</v>
      </c>
      <c r="C2195">
        <v>-0.42937602087287902</v>
      </c>
      <c r="D2195">
        <v>13.900109103421601</v>
      </c>
      <c r="E2195">
        <v>0.34762903856097999</v>
      </c>
      <c r="F2195">
        <v>0.55733042518030895</v>
      </c>
      <c r="G2195">
        <v>0.80177359411904003</v>
      </c>
      <c r="H2195">
        <v>0</v>
      </c>
      <c r="I2195" t="s">
        <v>617</v>
      </c>
    </row>
    <row r="2196" spans="1:9" x14ac:dyDescent="0.25">
      <c r="A2196" t="s">
        <v>643</v>
      </c>
      <c r="B2196">
        <v>1918</v>
      </c>
      <c r="C2196">
        <v>-0.91509006612902599</v>
      </c>
      <c r="D2196">
        <v>7.5162923113035403</v>
      </c>
      <c r="E2196">
        <v>2.5197959849860698</v>
      </c>
      <c r="F2196">
        <v>0.11617795312430899</v>
      </c>
      <c r="G2196">
        <v>0.34023543414976098</v>
      </c>
      <c r="H2196">
        <v>0</v>
      </c>
      <c r="I2196" t="s">
        <v>77</v>
      </c>
    </row>
    <row r="2197" spans="1:9" x14ac:dyDescent="0.25">
      <c r="A2197" t="s">
        <v>643</v>
      </c>
      <c r="B2197">
        <v>2013</v>
      </c>
      <c r="C2197">
        <v>0.72366727775669304</v>
      </c>
      <c r="D2197">
        <v>8.5495703206628892</v>
      </c>
      <c r="E2197">
        <v>1.869805090679</v>
      </c>
      <c r="F2197">
        <v>0.175140839444519</v>
      </c>
      <c r="G2197">
        <v>0.43119748976088201</v>
      </c>
      <c r="H2197">
        <v>0</v>
      </c>
      <c r="I2197" t="s">
        <v>76</v>
      </c>
    </row>
    <row r="2198" spans="1:9" x14ac:dyDescent="0.25">
      <c r="A2198" t="s">
        <v>643</v>
      </c>
      <c r="B2198">
        <v>2078</v>
      </c>
      <c r="C2198">
        <v>-1.00932776784601</v>
      </c>
      <c r="D2198">
        <v>14.3835212757634</v>
      </c>
      <c r="E2198">
        <v>5.2448731108270996</v>
      </c>
      <c r="F2198">
        <v>2.4515080954205699E-2</v>
      </c>
      <c r="G2198">
        <v>0.16563325678670199</v>
      </c>
      <c r="H2198">
        <v>0</v>
      </c>
      <c r="I2198" t="s">
        <v>71</v>
      </c>
    </row>
    <row r="2199" spans="1:9" x14ac:dyDescent="0.25">
      <c r="A2199" t="s">
        <v>643</v>
      </c>
      <c r="B2199">
        <v>2079</v>
      </c>
      <c r="C2199">
        <v>0.116606616009116</v>
      </c>
      <c r="D2199">
        <v>8.0079266514241496</v>
      </c>
      <c r="E2199">
        <v>5.1271758788532198E-2</v>
      </c>
      <c r="F2199">
        <v>0.82141435326891699</v>
      </c>
      <c r="G2199">
        <v>0.90520647261784604</v>
      </c>
      <c r="H2199">
        <v>0</v>
      </c>
      <c r="I2199" t="s">
        <v>70</v>
      </c>
    </row>
    <row r="2200" spans="1:9" x14ac:dyDescent="0.25">
      <c r="A2200" t="s">
        <v>643</v>
      </c>
      <c r="B2200">
        <v>2260</v>
      </c>
      <c r="C2200">
        <v>0.10837506482501399</v>
      </c>
      <c r="D2200">
        <v>15.1085973023651</v>
      </c>
      <c r="E2200">
        <v>4.6048303849948603E-2</v>
      </c>
      <c r="F2200">
        <v>0.83060748840974996</v>
      </c>
      <c r="G2200">
        <v>0.90520647261784604</v>
      </c>
      <c r="H2200">
        <v>0</v>
      </c>
      <c r="I2200" t="s">
        <v>65</v>
      </c>
    </row>
    <row r="2201" spans="1:9" x14ac:dyDescent="0.25">
      <c r="A2201" t="s">
        <v>643</v>
      </c>
      <c r="B2201">
        <v>2308</v>
      </c>
      <c r="C2201">
        <v>-0.34380766422319903</v>
      </c>
      <c r="D2201">
        <v>12.9025308524143</v>
      </c>
      <c r="E2201">
        <v>0.92768626890152905</v>
      </c>
      <c r="F2201">
        <v>0.33822614697944797</v>
      </c>
      <c r="G2201">
        <v>0.62073378966524595</v>
      </c>
      <c r="H2201">
        <v>0</v>
      </c>
      <c r="I2201" t="s">
        <v>64</v>
      </c>
    </row>
    <row r="2202" spans="1:9" x14ac:dyDescent="0.25">
      <c r="A2202" t="s">
        <v>643</v>
      </c>
      <c r="B2202">
        <v>2776</v>
      </c>
      <c r="C2202">
        <v>0.52749208412885096</v>
      </c>
      <c r="D2202">
        <v>15.248255263163699</v>
      </c>
      <c r="E2202">
        <v>0.93668452602584495</v>
      </c>
      <c r="F2202">
        <v>0.33590700543912699</v>
      </c>
      <c r="G2202">
        <v>0.62073378966524595</v>
      </c>
      <c r="H2202">
        <v>0</v>
      </c>
      <c r="I2202" t="s">
        <v>63</v>
      </c>
    </row>
    <row r="2203" spans="1:9" x14ac:dyDescent="0.25">
      <c r="A2203" t="s">
        <v>643</v>
      </c>
      <c r="B2203">
        <v>2851</v>
      </c>
      <c r="C2203">
        <v>-1.03614202081224</v>
      </c>
      <c r="D2203">
        <v>14.596686737081599</v>
      </c>
      <c r="E2203">
        <v>5.2080942961157302</v>
      </c>
      <c r="F2203">
        <v>2.5007098862198499E-2</v>
      </c>
      <c r="G2203">
        <v>0.16563325678670199</v>
      </c>
      <c r="H2203">
        <v>0</v>
      </c>
      <c r="I2203" t="s">
        <v>59</v>
      </c>
    </row>
    <row r="2204" spans="1:9" x14ac:dyDescent="0.25">
      <c r="A2204" t="s">
        <v>643</v>
      </c>
      <c r="B2204">
        <v>2852</v>
      </c>
      <c r="C2204">
        <v>-5.5992532124326998E-2</v>
      </c>
      <c r="D2204">
        <v>8.5897769945408395</v>
      </c>
      <c r="E2204">
        <v>9.7900040716308399E-3</v>
      </c>
      <c r="F2204">
        <v>0.92142356321693797</v>
      </c>
      <c r="G2204">
        <v>0.94445915229736099</v>
      </c>
      <c r="H2204">
        <v>0</v>
      </c>
      <c r="I2204" t="s">
        <v>55</v>
      </c>
    </row>
    <row r="2205" spans="1:9" x14ac:dyDescent="0.25">
      <c r="A2205" t="s">
        <v>643</v>
      </c>
      <c r="B2205">
        <v>2858</v>
      </c>
      <c r="C2205">
        <v>-0.50302311267017596</v>
      </c>
      <c r="D2205">
        <v>13.547331499444001</v>
      </c>
      <c r="E2205">
        <v>1.1984349279053399</v>
      </c>
      <c r="F2205">
        <v>0.27676008112204198</v>
      </c>
      <c r="G2205">
        <v>0.60701720298575901</v>
      </c>
      <c r="H2205">
        <v>0</v>
      </c>
      <c r="I2205" t="s">
        <v>51</v>
      </c>
    </row>
    <row r="2206" spans="1:9" x14ac:dyDescent="0.25">
      <c r="A2206" t="s">
        <v>643</v>
      </c>
      <c r="B2206">
        <v>2861</v>
      </c>
      <c r="C2206">
        <v>2.7281425486629201</v>
      </c>
      <c r="D2206">
        <v>12.553354799000701</v>
      </c>
      <c r="E2206">
        <v>24.140549053741601</v>
      </c>
      <c r="F2206">
        <v>4.3669429000879396E-6</v>
      </c>
      <c r="G2206">
        <v>3.5808931780721101E-4</v>
      </c>
      <c r="H2206">
        <v>1</v>
      </c>
      <c r="I2206" t="s">
        <v>50</v>
      </c>
    </row>
    <row r="2207" spans="1:9" x14ac:dyDescent="0.25">
      <c r="A2207" t="s">
        <v>643</v>
      </c>
      <c r="B2207">
        <v>2863</v>
      </c>
      <c r="C2207">
        <v>1.6678568421207201</v>
      </c>
      <c r="D2207">
        <v>9.2250703972800991</v>
      </c>
      <c r="E2207">
        <v>9.2151641817149894</v>
      </c>
      <c r="F2207">
        <v>3.1943288928900399E-3</v>
      </c>
      <c r="G2207">
        <v>0.113702803135406</v>
      </c>
      <c r="H2207">
        <v>0</v>
      </c>
      <c r="I2207" t="s">
        <v>46</v>
      </c>
    </row>
    <row r="2208" spans="1:9" x14ac:dyDescent="0.25">
      <c r="A2208" t="s">
        <v>643</v>
      </c>
      <c r="B2208">
        <v>2866</v>
      </c>
      <c r="C2208">
        <v>1.0591735285636601</v>
      </c>
      <c r="D2208">
        <v>10.201505015092501</v>
      </c>
      <c r="E2208">
        <v>2.3461440203338899</v>
      </c>
      <c r="F2208">
        <v>0.129350602553015</v>
      </c>
      <c r="G2208">
        <v>0.35355831364490697</v>
      </c>
      <c r="H2208">
        <v>0</v>
      </c>
      <c r="I2208" t="s">
        <v>41</v>
      </c>
    </row>
    <row r="2209" spans="1:9" x14ac:dyDescent="0.25">
      <c r="A2209" t="s">
        <v>643</v>
      </c>
      <c r="B2209">
        <v>2867</v>
      </c>
      <c r="C2209">
        <v>0.20550578826796201</v>
      </c>
      <c r="D2209">
        <v>12.4380397933119</v>
      </c>
      <c r="E2209">
        <v>0.16734912904916799</v>
      </c>
      <c r="F2209">
        <v>0.68351847540397703</v>
      </c>
      <c r="G2209">
        <v>0.836544999748151</v>
      </c>
      <c r="H2209">
        <v>0</v>
      </c>
      <c r="I2209" t="s">
        <v>37</v>
      </c>
    </row>
    <row r="2210" spans="1:9" x14ac:dyDescent="0.25">
      <c r="A2210" t="s">
        <v>643</v>
      </c>
      <c r="B2210">
        <v>2874</v>
      </c>
      <c r="C2210">
        <v>0.30153497409598301</v>
      </c>
      <c r="D2210">
        <v>8.5482123727208794</v>
      </c>
      <c r="E2210">
        <v>0.29011422308532497</v>
      </c>
      <c r="F2210">
        <v>0.59157019147313505</v>
      </c>
      <c r="G2210">
        <v>0.80945601020700197</v>
      </c>
      <c r="H2210">
        <v>0</v>
      </c>
      <c r="I2210" t="s">
        <v>36</v>
      </c>
    </row>
    <row r="2211" spans="1:9" x14ac:dyDescent="0.25">
      <c r="A2211" t="s">
        <v>643</v>
      </c>
      <c r="B2211">
        <v>2878</v>
      </c>
      <c r="C2211">
        <v>0.192748279121118</v>
      </c>
      <c r="D2211">
        <v>14.139533676433601</v>
      </c>
      <c r="E2211">
        <v>0.211934066095331</v>
      </c>
      <c r="F2211">
        <v>0.64644382268116696</v>
      </c>
      <c r="G2211">
        <v>0.81551374553624101</v>
      </c>
      <c r="H2211">
        <v>0</v>
      </c>
      <c r="I2211" t="s">
        <v>32</v>
      </c>
    </row>
    <row r="2212" spans="1:9" x14ac:dyDescent="0.25">
      <c r="A2212" t="s">
        <v>643</v>
      </c>
      <c r="B2212">
        <v>2880</v>
      </c>
      <c r="C2212">
        <v>-0.104837853865083</v>
      </c>
      <c r="D2212">
        <v>14.032809110600599</v>
      </c>
      <c r="E2212">
        <v>5.1851956532168599E-2</v>
      </c>
      <c r="F2212">
        <v>0.82042419079362405</v>
      </c>
      <c r="G2212">
        <v>0.90520647261784604</v>
      </c>
      <c r="H2212">
        <v>0</v>
      </c>
      <c r="I2212" t="s">
        <v>31</v>
      </c>
    </row>
    <row r="2213" spans="1:9" x14ac:dyDescent="0.25">
      <c r="A2213" t="s">
        <v>643</v>
      </c>
      <c r="B2213">
        <v>2881</v>
      </c>
      <c r="C2213">
        <v>0.73932680307950804</v>
      </c>
      <c r="D2213">
        <v>9.3721203592979094</v>
      </c>
      <c r="E2213">
        <v>1.7748013612523099</v>
      </c>
      <c r="F2213">
        <v>0.18638779198675301</v>
      </c>
      <c r="G2213">
        <v>0.43667996979753498</v>
      </c>
      <c r="H2213">
        <v>0</v>
      </c>
      <c r="I2213" t="s">
        <v>27</v>
      </c>
    </row>
    <row r="2214" spans="1:9" x14ac:dyDescent="0.25">
      <c r="A2214" t="s">
        <v>643</v>
      </c>
      <c r="B2214">
        <v>2910</v>
      </c>
      <c r="C2214">
        <v>-0.55007310598751402</v>
      </c>
      <c r="D2214">
        <v>15.1354014675606</v>
      </c>
      <c r="E2214">
        <v>1.8382203431911801</v>
      </c>
      <c r="F2214">
        <v>0.178789203071585</v>
      </c>
      <c r="G2214">
        <v>0.43119748976088201</v>
      </c>
      <c r="H2214">
        <v>0</v>
      </c>
      <c r="I2214" t="s">
        <v>20</v>
      </c>
    </row>
    <row r="2215" spans="1:9" x14ac:dyDescent="0.25">
      <c r="A2215" t="s">
        <v>643</v>
      </c>
      <c r="B2215">
        <v>2913</v>
      </c>
      <c r="C2215">
        <v>-0.14349403771195501</v>
      </c>
      <c r="D2215">
        <v>7.9526347637753299</v>
      </c>
      <c r="E2215">
        <v>1.1873043863201401E-2</v>
      </c>
      <c r="F2215">
        <v>0.913543161918141</v>
      </c>
      <c r="G2215">
        <v>0.94445915229736099</v>
      </c>
      <c r="H2215">
        <v>0</v>
      </c>
      <c r="I2215" t="s">
        <v>13</v>
      </c>
    </row>
    <row r="2216" spans="1:9" x14ac:dyDescent="0.25">
      <c r="A2216" t="s">
        <v>643</v>
      </c>
      <c r="B2216">
        <v>2914</v>
      </c>
      <c r="C2216">
        <v>-0.97627397375067204</v>
      </c>
      <c r="D2216">
        <v>13.773095929128999</v>
      </c>
      <c r="E2216">
        <v>5.8791056057715601</v>
      </c>
      <c r="F2216">
        <v>1.7463119742011202E-2</v>
      </c>
      <c r="G2216">
        <v>0.16563325678670199</v>
      </c>
      <c r="H2216">
        <v>0</v>
      </c>
      <c r="I2216" t="s">
        <v>6</v>
      </c>
    </row>
    <row r="2217" spans="1:9" x14ac:dyDescent="0.25">
      <c r="A2217" t="s">
        <v>644</v>
      </c>
      <c r="B2217">
        <v>81</v>
      </c>
      <c r="C2217">
        <v>0.166381094562634</v>
      </c>
      <c r="D2217">
        <v>8.0756465380831006</v>
      </c>
      <c r="E2217">
        <v>5.5375939745730997E-2</v>
      </c>
      <c r="F2217">
        <v>0.81453234079805903</v>
      </c>
      <c r="G2217">
        <v>0.85345151832321997</v>
      </c>
      <c r="H2217">
        <v>0</v>
      </c>
      <c r="I2217" t="s">
        <v>600</v>
      </c>
    </row>
    <row r="2218" spans="1:9" x14ac:dyDescent="0.25">
      <c r="A2218" t="s">
        <v>644</v>
      </c>
      <c r="B2218">
        <v>170</v>
      </c>
      <c r="C2218">
        <v>1.0327180761110899</v>
      </c>
      <c r="D2218">
        <v>8.8969289354458603</v>
      </c>
      <c r="E2218">
        <v>4.2352204701704803</v>
      </c>
      <c r="F2218">
        <v>4.2689937432047201E-2</v>
      </c>
      <c r="G2218">
        <v>0.116685828980929</v>
      </c>
      <c r="H2218">
        <v>0</v>
      </c>
      <c r="I2218" t="s">
        <v>167</v>
      </c>
    </row>
    <row r="2219" spans="1:9" x14ac:dyDescent="0.25">
      <c r="A2219" t="s">
        <v>644</v>
      </c>
      <c r="B2219">
        <v>213</v>
      </c>
      <c r="C2219">
        <v>1.47517176038765</v>
      </c>
      <c r="D2219">
        <v>8.1474890870550194</v>
      </c>
      <c r="E2219">
        <v>7.3737055567921104</v>
      </c>
      <c r="F2219">
        <v>8.0308387249163303E-3</v>
      </c>
      <c r="G2219">
        <v>3.2926438772156903E-2</v>
      </c>
      <c r="H2219">
        <v>1</v>
      </c>
      <c r="I2219" t="s">
        <v>166</v>
      </c>
    </row>
    <row r="2220" spans="1:9" x14ac:dyDescent="0.25">
      <c r="A2220" t="s">
        <v>644</v>
      </c>
      <c r="B2220">
        <v>228</v>
      </c>
      <c r="C2220">
        <v>-0.64217434264621598</v>
      </c>
      <c r="D2220">
        <v>21.2670677276041</v>
      </c>
      <c r="E2220">
        <v>0.20664941507378401</v>
      </c>
      <c r="F2220">
        <v>0.65057752299932703</v>
      </c>
      <c r="G2220">
        <v>0.75137122374570198</v>
      </c>
      <c r="H2220">
        <v>0</v>
      </c>
      <c r="I2220" t="s">
        <v>165</v>
      </c>
    </row>
    <row r="2221" spans="1:9" x14ac:dyDescent="0.25">
      <c r="A2221" t="s">
        <v>644</v>
      </c>
      <c r="B2221">
        <v>266</v>
      </c>
      <c r="C2221">
        <v>-0.127342738902082</v>
      </c>
      <c r="D2221">
        <v>7.6786734360465099</v>
      </c>
      <c r="E2221">
        <v>5.1094624594576303E-2</v>
      </c>
      <c r="F2221">
        <v>0.82171782271429605</v>
      </c>
      <c r="G2221">
        <v>0.85345151832321997</v>
      </c>
      <c r="H2221">
        <v>0</v>
      </c>
      <c r="I2221" t="s">
        <v>601</v>
      </c>
    </row>
    <row r="2222" spans="1:9" x14ac:dyDescent="0.25">
      <c r="A2222" t="s">
        <v>644</v>
      </c>
      <c r="B2222">
        <v>722</v>
      </c>
      <c r="C2222">
        <v>0.77659298736759297</v>
      </c>
      <c r="D2222">
        <v>9.0989811189182692</v>
      </c>
      <c r="E2222">
        <v>2.6913306351377599</v>
      </c>
      <c r="F2222">
        <v>0.104630616927503</v>
      </c>
      <c r="G2222">
        <v>0.23188406994743799</v>
      </c>
      <c r="H2222">
        <v>0</v>
      </c>
      <c r="I2222" t="s">
        <v>602</v>
      </c>
    </row>
    <row r="2223" spans="1:9" x14ac:dyDescent="0.25">
      <c r="A2223" t="s">
        <v>644</v>
      </c>
      <c r="B2223">
        <v>724</v>
      </c>
      <c r="C2223">
        <v>1.12202627440808</v>
      </c>
      <c r="D2223">
        <v>8.5364756870244403</v>
      </c>
      <c r="E2223">
        <v>2.92603082182996</v>
      </c>
      <c r="F2223">
        <v>9.0852217600126101E-2</v>
      </c>
      <c r="G2223">
        <v>0.21285376694886701</v>
      </c>
      <c r="H2223">
        <v>0</v>
      </c>
      <c r="I2223" t="s">
        <v>164</v>
      </c>
    </row>
    <row r="2224" spans="1:9" x14ac:dyDescent="0.25">
      <c r="A2224" t="s">
        <v>644</v>
      </c>
      <c r="B2224">
        <v>735</v>
      </c>
      <c r="C2224">
        <v>-0.61975820872905296</v>
      </c>
      <c r="D2224">
        <v>12.312239970906401</v>
      </c>
      <c r="E2224">
        <v>1.8676189724277199</v>
      </c>
      <c r="F2224">
        <v>0.17539053244391101</v>
      </c>
      <c r="G2224">
        <v>0.30600050341278101</v>
      </c>
      <c r="H2224">
        <v>0</v>
      </c>
      <c r="I2224" t="s">
        <v>163</v>
      </c>
    </row>
    <row r="2225" spans="1:9" x14ac:dyDescent="0.25">
      <c r="A2225" t="s">
        <v>644</v>
      </c>
      <c r="B2225">
        <v>740</v>
      </c>
      <c r="C2225">
        <v>0.30097016850095198</v>
      </c>
      <c r="D2225">
        <v>8.2584608288924404</v>
      </c>
      <c r="E2225">
        <v>0.34317903160887298</v>
      </c>
      <c r="F2225">
        <v>0.55956878488720896</v>
      </c>
      <c r="G2225">
        <v>0.72832762477382795</v>
      </c>
      <c r="H2225">
        <v>0</v>
      </c>
      <c r="I2225" t="s">
        <v>158</v>
      </c>
    </row>
    <row r="2226" spans="1:9" x14ac:dyDescent="0.25">
      <c r="A2226" t="s">
        <v>644</v>
      </c>
      <c r="B2226">
        <v>763</v>
      </c>
      <c r="C2226">
        <v>-0.15562128868846001</v>
      </c>
      <c r="D2226">
        <v>9.6287960104385792</v>
      </c>
      <c r="E2226">
        <v>0.118845228527171</v>
      </c>
      <c r="F2226">
        <v>0.73115095079892201</v>
      </c>
      <c r="G2226">
        <v>0.810194296831238</v>
      </c>
      <c r="H2226">
        <v>0</v>
      </c>
      <c r="I2226" t="s">
        <v>603</v>
      </c>
    </row>
    <row r="2227" spans="1:9" x14ac:dyDescent="0.25">
      <c r="A2227" t="s">
        <v>644</v>
      </c>
      <c r="B2227">
        <v>778</v>
      </c>
      <c r="C2227">
        <v>-0.15402397583154201</v>
      </c>
      <c r="D2227">
        <v>10.028486387740699</v>
      </c>
      <c r="E2227">
        <v>7.6367010120187498E-2</v>
      </c>
      <c r="F2227">
        <v>0.78296044945584897</v>
      </c>
      <c r="G2227">
        <v>0.85345151832321997</v>
      </c>
      <c r="H2227">
        <v>0</v>
      </c>
      <c r="I2227" t="s">
        <v>604</v>
      </c>
    </row>
    <row r="2228" spans="1:9" x14ac:dyDescent="0.25">
      <c r="A2228" t="s">
        <v>644</v>
      </c>
      <c r="B2228">
        <v>796</v>
      </c>
      <c r="C2228">
        <v>-1.76371314472785</v>
      </c>
      <c r="D2228">
        <v>17.988637532852401</v>
      </c>
      <c r="E2228">
        <v>4.5440807235604304</v>
      </c>
      <c r="F2228">
        <v>3.5953718145588898E-2</v>
      </c>
      <c r="G2228">
        <v>0.101662237515113</v>
      </c>
      <c r="H2228">
        <v>0</v>
      </c>
      <c r="I2228" t="s">
        <v>605</v>
      </c>
    </row>
    <row r="2229" spans="1:9" x14ac:dyDescent="0.25">
      <c r="A2229" t="s">
        <v>644</v>
      </c>
      <c r="B2229">
        <v>833</v>
      </c>
      <c r="C2229">
        <v>1.2496179355645101</v>
      </c>
      <c r="D2229">
        <v>7.2479428011700104</v>
      </c>
      <c r="E2229">
        <v>5.4235840967151203</v>
      </c>
      <c r="F2229">
        <v>2.2265925784522099E-2</v>
      </c>
      <c r="G2229">
        <v>7.3032236573232406E-2</v>
      </c>
      <c r="H2229">
        <v>0</v>
      </c>
      <c r="I2229" t="s">
        <v>154</v>
      </c>
    </row>
    <row r="2230" spans="1:9" x14ac:dyDescent="0.25">
      <c r="A2230" t="s">
        <v>644</v>
      </c>
      <c r="B2230">
        <v>838</v>
      </c>
      <c r="C2230">
        <v>-2.4930682782501998</v>
      </c>
      <c r="D2230">
        <v>13.1479668713141</v>
      </c>
      <c r="E2230">
        <v>26.523254987161401</v>
      </c>
      <c r="F2230">
        <v>1.6885806833726599E-6</v>
      </c>
      <c r="G2230">
        <v>2.76927232073115E-5</v>
      </c>
      <c r="H2230">
        <v>-1</v>
      </c>
      <c r="I2230" t="s">
        <v>606</v>
      </c>
    </row>
    <row r="2231" spans="1:9" x14ac:dyDescent="0.25">
      <c r="A2231" t="s">
        <v>644</v>
      </c>
      <c r="B2231">
        <v>896</v>
      </c>
      <c r="C2231">
        <v>-0.95108582121775498</v>
      </c>
      <c r="D2231">
        <v>9.6210745289216995</v>
      </c>
      <c r="E2231">
        <v>3.1198311652295199</v>
      </c>
      <c r="F2231">
        <v>8.0973460678763903E-2</v>
      </c>
      <c r="G2231">
        <v>0.201206781080565</v>
      </c>
      <c r="H2231">
        <v>0</v>
      </c>
      <c r="I2231" t="s">
        <v>607</v>
      </c>
    </row>
    <row r="2232" spans="1:9" x14ac:dyDescent="0.25">
      <c r="A2232" t="s">
        <v>644</v>
      </c>
      <c r="B2232">
        <v>934</v>
      </c>
      <c r="C2232">
        <v>0.14161254349041999</v>
      </c>
      <c r="D2232">
        <v>7.8486739572571098</v>
      </c>
      <c r="E2232">
        <v>5.4575745003555297E-2</v>
      </c>
      <c r="F2232">
        <v>0.81585196076201105</v>
      </c>
      <c r="G2232">
        <v>0.85345151832321997</v>
      </c>
      <c r="H2232">
        <v>0</v>
      </c>
      <c r="I2232" t="s">
        <v>608</v>
      </c>
    </row>
    <row r="2233" spans="1:9" x14ac:dyDescent="0.25">
      <c r="A2233" t="s">
        <v>644</v>
      </c>
      <c r="B2233">
        <v>935</v>
      </c>
      <c r="C2233">
        <v>0.64831759561726898</v>
      </c>
      <c r="D2233">
        <v>8.48828548888069</v>
      </c>
      <c r="E2233">
        <v>0.29739568768005398</v>
      </c>
      <c r="F2233">
        <v>0.58711456923286498</v>
      </c>
      <c r="G2233">
        <v>0.729445373895378</v>
      </c>
      <c r="H2233">
        <v>0</v>
      </c>
      <c r="I2233" t="s">
        <v>609</v>
      </c>
    </row>
    <row r="2234" spans="1:9" x14ac:dyDescent="0.25">
      <c r="A2234" t="s">
        <v>644</v>
      </c>
      <c r="B2234">
        <v>947</v>
      </c>
      <c r="C2234">
        <v>1.05492883272906</v>
      </c>
      <c r="D2234">
        <v>13.682503365199301</v>
      </c>
      <c r="E2234">
        <v>7.01383286455542</v>
      </c>
      <c r="F2234">
        <v>9.6574930223601307E-3</v>
      </c>
      <c r="G2234">
        <v>3.5996110356069602E-2</v>
      </c>
      <c r="H2234">
        <v>1</v>
      </c>
      <c r="I2234" t="s">
        <v>151</v>
      </c>
    </row>
    <row r="2235" spans="1:9" x14ac:dyDescent="0.25">
      <c r="A2235" t="s">
        <v>644</v>
      </c>
      <c r="B2235">
        <v>1001</v>
      </c>
      <c r="C2235">
        <v>1.61470991175677</v>
      </c>
      <c r="D2235">
        <v>15.9734512145104</v>
      </c>
      <c r="E2235">
        <v>13.4949941048512</v>
      </c>
      <c r="F2235">
        <v>4.19679241590238E-4</v>
      </c>
      <c r="G2235">
        <v>3.3205679623894702E-3</v>
      </c>
      <c r="H2235">
        <v>1</v>
      </c>
      <c r="I2235" t="s">
        <v>150</v>
      </c>
    </row>
    <row r="2236" spans="1:9" x14ac:dyDescent="0.25">
      <c r="A2236" t="s">
        <v>644</v>
      </c>
      <c r="B2236">
        <v>1017</v>
      </c>
      <c r="C2236">
        <v>-0.32570928652143499</v>
      </c>
      <c r="D2236">
        <v>12.177743854554301</v>
      </c>
      <c r="E2236">
        <v>0.63434522376355595</v>
      </c>
      <c r="F2236">
        <v>0.42800852168366998</v>
      </c>
      <c r="G2236">
        <v>0.60511549617346505</v>
      </c>
      <c r="H2236">
        <v>0</v>
      </c>
      <c r="I2236" t="s">
        <v>149</v>
      </c>
    </row>
    <row r="2237" spans="1:9" x14ac:dyDescent="0.25">
      <c r="A2237" t="s">
        <v>644</v>
      </c>
      <c r="B2237">
        <v>1082</v>
      </c>
      <c r="C2237">
        <v>0.98543537721111596</v>
      </c>
      <c r="D2237">
        <v>14.471253070980699</v>
      </c>
      <c r="E2237">
        <v>2.1844316464113498</v>
      </c>
      <c r="F2237">
        <v>0.14339847041914699</v>
      </c>
      <c r="G2237">
        <v>0.27996844224690598</v>
      </c>
      <c r="H2237">
        <v>0</v>
      </c>
      <c r="I2237" t="s">
        <v>147</v>
      </c>
    </row>
    <row r="2238" spans="1:9" x14ac:dyDescent="0.25">
      <c r="A2238" t="s">
        <v>644</v>
      </c>
      <c r="B2238">
        <v>1427</v>
      </c>
      <c r="C2238">
        <v>-1.5399471735786201</v>
      </c>
      <c r="D2238">
        <v>8.0966779547185794</v>
      </c>
      <c r="E2238">
        <v>1.4997532569259799</v>
      </c>
      <c r="F2238">
        <v>0.224486724968328</v>
      </c>
      <c r="G2238">
        <v>0.368158228948057</v>
      </c>
      <c r="H2238">
        <v>0</v>
      </c>
      <c r="I2238" t="s">
        <v>610</v>
      </c>
    </row>
    <row r="2239" spans="1:9" x14ac:dyDescent="0.25">
      <c r="A2239" t="s">
        <v>644</v>
      </c>
      <c r="B2239">
        <v>1429</v>
      </c>
      <c r="C2239">
        <v>1.4934532497208799</v>
      </c>
      <c r="D2239">
        <v>13.264791401812801</v>
      </c>
      <c r="E2239">
        <v>13.3652377585162</v>
      </c>
      <c r="F2239">
        <v>4.4544204373517298E-4</v>
      </c>
      <c r="G2239">
        <v>3.3205679623894702E-3</v>
      </c>
      <c r="H2239">
        <v>1</v>
      </c>
      <c r="I2239" t="s">
        <v>145</v>
      </c>
    </row>
    <row r="2240" spans="1:9" x14ac:dyDescent="0.25">
      <c r="A2240" t="s">
        <v>644</v>
      </c>
      <c r="B2240">
        <v>1432</v>
      </c>
      <c r="C2240">
        <v>-0.528841977741492</v>
      </c>
      <c r="D2240">
        <v>12.1986835455142</v>
      </c>
      <c r="E2240">
        <v>0.24812264439704801</v>
      </c>
      <c r="F2240">
        <v>0.62008344111299896</v>
      </c>
      <c r="G2240">
        <v>0.73373941518434305</v>
      </c>
      <c r="H2240">
        <v>0</v>
      </c>
      <c r="I2240" t="s">
        <v>141</v>
      </c>
    </row>
    <row r="2241" spans="1:9" x14ac:dyDescent="0.25">
      <c r="A2241" t="s">
        <v>644</v>
      </c>
      <c r="B2241">
        <v>1436</v>
      </c>
      <c r="C2241">
        <v>-0.34741296440212899</v>
      </c>
      <c r="D2241">
        <v>9.6010438234556208</v>
      </c>
      <c r="E2241">
        <v>0.30974238866186599</v>
      </c>
      <c r="F2241">
        <v>0.57931787021674297</v>
      </c>
      <c r="G2241">
        <v>0.729445373895378</v>
      </c>
      <c r="H2241">
        <v>0</v>
      </c>
      <c r="I2241" t="s">
        <v>140</v>
      </c>
    </row>
    <row r="2242" spans="1:9" x14ac:dyDescent="0.25">
      <c r="A2242" t="s">
        <v>644</v>
      </c>
      <c r="B2242">
        <v>1482</v>
      </c>
      <c r="C2242">
        <v>-1.8166790148774801</v>
      </c>
      <c r="D2242">
        <v>9.8253289524355392</v>
      </c>
      <c r="E2242">
        <v>12.4010774152122</v>
      </c>
      <c r="F2242">
        <v>6.9596899434575497E-4</v>
      </c>
      <c r="G2242">
        <v>4.07638982402513E-3</v>
      </c>
      <c r="H2242">
        <v>-1</v>
      </c>
      <c r="I2242" t="s">
        <v>139</v>
      </c>
    </row>
    <row r="2243" spans="1:9" x14ac:dyDescent="0.25">
      <c r="A2243" t="s">
        <v>644</v>
      </c>
      <c r="B2243">
        <v>1483</v>
      </c>
      <c r="C2243">
        <v>-2.4704308897560399</v>
      </c>
      <c r="D2243">
        <v>14.528865480585599</v>
      </c>
      <c r="E2243">
        <v>24.6192959332035</v>
      </c>
      <c r="F2243">
        <v>3.5968581921736801E-6</v>
      </c>
      <c r="G2243">
        <v>4.2134624536891698E-5</v>
      </c>
      <c r="H2243">
        <v>-1</v>
      </c>
      <c r="I2243" t="s">
        <v>138</v>
      </c>
    </row>
    <row r="2244" spans="1:9" x14ac:dyDescent="0.25">
      <c r="A2244" t="s">
        <v>644</v>
      </c>
      <c r="B2244">
        <v>1485</v>
      </c>
      <c r="C2244">
        <v>-2.7267651873983998</v>
      </c>
      <c r="D2244">
        <v>12.8460127128417</v>
      </c>
      <c r="E2244">
        <v>29.903086188204401</v>
      </c>
      <c r="F2244">
        <v>4.5705667133699803E-7</v>
      </c>
      <c r="G2244">
        <v>1.24928823498779E-5</v>
      </c>
      <c r="H2244">
        <v>-1</v>
      </c>
      <c r="I2244" t="s">
        <v>137</v>
      </c>
    </row>
    <row r="2245" spans="1:9" x14ac:dyDescent="0.25">
      <c r="A2245" t="s">
        <v>644</v>
      </c>
      <c r="B2245">
        <v>1486</v>
      </c>
      <c r="C2245">
        <v>2.0724736799754702</v>
      </c>
      <c r="D2245">
        <v>13.187141090565699</v>
      </c>
      <c r="E2245">
        <v>30.002331355452</v>
      </c>
      <c r="F2245">
        <v>4.4013832599240199E-7</v>
      </c>
      <c r="G2245">
        <v>1.24928823498779E-5</v>
      </c>
      <c r="H2245">
        <v>1</v>
      </c>
      <c r="I2245" t="s">
        <v>136</v>
      </c>
    </row>
    <row r="2246" spans="1:9" x14ac:dyDescent="0.25">
      <c r="A2246" t="s">
        <v>644</v>
      </c>
      <c r="B2246">
        <v>1487</v>
      </c>
      <c r="C2246">
        <v>0.75363502020286499</v>
      </c>
      <c r="D2246">
        <v>14.0019421903734</v>
      </c>
      <c r="E2246">
        <v>2.3748591945797601</v>
      </c>
      <c r="F2246">
        <v>0.12705712894656301</v>
      </c>
      <c r="G2246">
        <v>0.25411425789312603</v>
      </c>
      <c r="H2246">
        <v>0</v>
      </c>
      <c r="I2246" t="s">
        <v>135</v>
      </c>
    </row>
    <row r="2247" spans="1:9" x14ac:dyDescent="0.25">
      <c r="A2247" t="s">
        <v>644</v>
      </c>
      <c r="B2247">
        <v>1488</v>
      </c>
      <c r="C2247">
        <v>0.54834012033334001</v>
      </c>
      <c r="D2247">
        <v>14.5511361640982</v>
      </c>
      <c r="E2247">
        <v>2.0900117691651299</v>
      </c>
      <c r="F2247">
        <v>0.15198119239804</v>
      </c>
      <c r="G2247">
        <v>0.28982459945672701</v>
      </c>
      <c r="H2247">
        <v>0</v>
      </c>
      <c r="I2247" t="s">
        <v>134</v>
      </c>
    </row>
    <row r="2248" spans="1:9" x14ac:dyDescent="0.25">
      <c r="A2248" t="s">
        <v>644</v>
      </c>
      <c r="B2248">
        <v>1490</v>
      </c>
      <c r="C2248">
        <v>-0.38694201205731898</v>
      </c>
      <c r="D2248">
        <v>13.564954783121101</v>
      </c>
      <c r="E2248">
        <v>0.49202661902801798</v>
      </c>
      <c r="F2248">
        <v>0.48496331311624902</v>
      </c>
      <c r="G2248">
        <v>0.66558860143726195</v>
      </c>
      <c r="H2248">
        <v>0</v>
      </c>
      <c r="I2248" t="s">
        <v>133</v>
      </c>
    </row>
    <row r="2249" spans="1:9" x14ac:dyDescent="0.25">
      <c r="A2249" t="s">
        <v>644</v>
      </c>
      <c r="B2249">
        <v>1491</v>
      </c>
      <c r="C2249">
        <v>-4.0060831716597001</v>
      </c>
      <c r="D2249">
        <v>6.8576620145678602</v>
      </c>
      <c r="E2249">
        <v>27.140033078372198</v>
      </c>
      <c r="F2249">
        <v>1.32590287002923E-6</v>
      </c>
      <c r="G2249">
        <v>2.7181008835599301E-5</v>
      </c>
      <c r="H2249">
        <v>-1</v>
      </c>
      <c r="I2249" t="s">
        <v>132</v>
      </c>
    </row>
    <row r="2250" spans="1:9" x14ac:dyDescent="0.25">
      <c r="A2250" t="s">
        <v>644</v>
      </c>
      <c r="B2250">
        <v>1493</v>
      </c>
      <c r="C2250">
        <v>0.747931681046765</v>
      </c>
      <c r="D2250">
        <v>9.7002070736664496</v>
      </c>
      <c r="E2250">
        <v>2.4161627215607502</v>
      </c>
      <c r="F2250">
        <v>0.123844071803468</v>
      </c>
      <c r="G2250">
        <v>0.25411425789312603</v>
      </c>
      <c r="H2250">
        <v>0</v>
      </c>
      <c r="I2250" t="s">
        <v>131</v>
      </c>
    </row>
    <row r="2251" spans="1:9" x14ac:dyDescent="0.25">
      <c r="A2251" t="s">
        <v>644</v>
      </c>
      <c r="B2251">
        <v>1497</v>
      </c>
      <c r="C2251">
        <v>-0.10766652996576501</v>
      </c>
      <c r="D2251">
        <v>14.5570084447723</v>
      </c>
      <c r="E2251">
        <v>4.1397594116299903E-2</v>
      </c>
      <c r="F2251">
        <v>0.83926388702216403</v>
      </c>
      <c r="G2251">
        <v>0.85345151832321997</v>
      </c>
      <c r="H2251">
        <v>0</v>
      </c>
      <c r="I2251" t="s">
        <v>130</v>
      </c>
    </row>
    <row r="2252" spans="1:9" x14ac:dyDescent="0.25">
      <c r="A2252" t="s">
        <v>644</v>
      </c>
      <c r="B2252">
        <v>1502</v>
      </c>
      <c r="C2252">
        <v>2.0788377297087099</v>
      </c>
      <c r="D2252">
        <v>14.495947482209401</v>
      </c>
      <c r="E2252">
        <v>12.587845135984001</v>
      </c>
      <c r="F2252">
        <v>6.3833682531806398E-4</v>
      </c>
      <c r="G2252">
        <v>4.02643228277548E-3</v>
      </c>
      <c r="H2252">
        <v>1</v>
      </c>
      <c r="I2252" t="s">
        <v>127</v>
      </c>
    </row>
    <row r="2253" spans="1:9" x14ac:dyDescent="0.25">
      <c r="A2253" t="s">
        <v>644</v>
      </c>
      <c r="B2253">
        <v>1503</v>
      </c>
      <c r="C2253">
        <v>2.6527263496754698</v>
      </c>
      <c r="D2253">
        <v>14.139188385854499</v>
      </c>
      <c r="E2253">
        <v>38.320522265575299</v>
      </c>
      <c r="F2253">
        <v>2.1057102007679598E-8</v>
      </c>
      <c r="G2253">
        <v>1.7266823646297299E-6</v>
      </c>
      <c r="H2253">
        <v>1</v>
      </c>
      <c r="I2253" t="s">
        <v>611</v>
      </c>
    </row>
    <row r="2254" spans="1:9" x14ac:dyDescent="0.25">
      <c r="A2254" t="s">
        <v>644</v>
      </c>
      <c r="B2254">
        <v>1504</v>
      </c>
      <c r="C2254">
        <v>2.2327946922733202</v>
      </c>
      <c r="D2254">
        <v>16.613818256380998</v>
      </c>
      <c r="E2254">
        <v>17.921698857670101</v>
      </c>
      <c r="F2254">
        <v>5.84686039045759E-5</v>
      </c>
      <c r="G2254">
        <v>5.99303190021902E-4</v>
      </c>
      <c r="H2254">
        <v>1</v>
      </c>
      <c r="I2254" t="s">
        <v>612</v>
      </c>
    </row>
    <row r="2255" spans="1:9" x14ac:dyDescent="0.25">
      <c r="A2255" t="s">
        <v>644</v>
      </c>
      <c r="B2255">
        <v>1505</v>
      </c>
      <c r="C2255">
        <v>1.61887540738803</v>
      </c>
      <c r="D2255">
        <v>15.889327527974899</v>
      </c>
      <c r="E2255">
        <v>8.8485620661054991</v>
      </c>
      <c r="F2255">
        <v>3.8275084834791299E-3</v>
      </c>
      <c r="G2255">
        <v>1.6518720823436299E-2</v>
      </c>
      <c r="H2255">
        <v>1</v>
      </c>
      <c r="I2255" t="s">
        <v>125</v>
      </c>
    </row>
    <row r="2256" spans="1:9" x14ac:dyDescent="0.25">
      <c r="A2256" t="s">
        <v>644</v>
      </c>
      <c r="B2256">
        <v>1537</v>
      </c>
      <c r="C2256">
        <v>0.247107489375575</v>
      </c>
      <c r="D2256">
        <v>13.969117251401499</v>
      </c>
      <c r="E2256">
        <v>0.15112054561399299</v>
      </c>
      <c r="F2256">
        <v>0.69851520420031299</v>
      </c>
      <c r="G2256">
        <v>0.79553120478368999</v>
      </c>
      <c r="H2256">
        <v>0</v>
      </c>
      <c r="I2256" t="s">
        <v>124</v>
      </c>
    </row>
    <row r="2257" spans="1:9" x14ac:dyDescent="0.25">
      <c r="A2257" t="s">
        <v>644</v>
      </c>
      <c r="B2257">
        <v>1688</v>
      </c>
      <c r="C2257">
        <v>0.28363986631761001</v>
      </c>
      <c r="D2257">
        <v>8.0548553777222391</v>
      </c>
      <c r="E2257">
        <v>0.24652156972305</v>
      </c>
      <c r="F2257">
        <v>0.62083036959503701</v>
      </c>
      <c r="G2257">
        <v>0.73373941518434305</v>
      </c>
      <c r="H2257">
        <v>0</v>
      </c>
      <c r="I2257" t="s">
        <v>121</v>
      </c>
    </row>
    <row r="2258" spans="1:9" x14ac:dyDescent="0.25">
      <c r="A2258" t="s">
        <v>644</v>
      </c>
      <c r="B2258">
        <v>1706</v>
      </c>
      <c r="C2258">
        <v>0.95917767741948101</v>
      </c>
      <c r="D2258">
        <v>14.5021264345693</v>
      </c>
      <c r="E2258">
        <v>2.5770378897785799</v>
      </c>
      <c r="F2258">
        <v>0.112177234397197</v>
      </c>
      <c r="G2258">
        <v>0.24206666369921401</v>
      </c>
      <c r="H2258">
        <v>0</v>
      </c>
      <c r="I2258" t="s">
        <v>613</v>
      </c>
    </row>
    <row r="2259" spans="1:9" x14ac:dyDescent="0.25">
      <c r="A2259" t="s">
        <v>644</v>
      </c>
      <c r="B2259">
        <v>1709</v>
      </c>
      <c r="C2259">
        <v>0.76167158280071101</v>
      </c>
      <c r="D2259">
        <v>8.7850856925805498</v>
      </c>
      <c r="E2259">
        <v>1.7675083773215301</v>
      </c>
      <c r="F2259">
        <v>0.18728576582579801</v>
      </c>
      <c r="G2259">
        <v>0.31994651661907098</v>
      </c>
      <c r="H2259">
        <v>0</v>
      </c>
      <c r="I2259" t="s">
        <v>116</v>
      </c>
    </row>
    <row r="2260" spans="1:9" x14ac:dyDescent="0.25">
      <c r="A2260" t="s">
        <v>644</v>
      </c>
      <c r="B2260">
        <v>1712</v>
      </c>
      <c r="C2260">
        <v>1.00856538859903</v>
      </c>
      <c r="D2260">
        <v>15.4620176829972</v>
      </c>
      <c r="E2260">
        <v>1.0849301734950001</v>
      </c>
      <c r="F2260">
        <v>0.30144846020537702</v>
      </c>
      <c r="G2260">
        <v>0.466391957298885</v>
      </c>
      <c r="H2260">
        <v>0</v>
      </c>
      <c r="I2260" t="s">
        <v>115</v>
      </c>
    </row>
    <row r="2261" spans="1:9" x14ac:dyDescent="0.25">
      <c r="A2261" t="s">
        <v>644</v>
      </c>
      <c r="B2261">
        <v>1716</v>
      </c>
      <c r="C2261">
        <v>1.25947160968481</v>
      </c>
      <c r="D2261">
        <v>6.5119003109014999</v>
      </c>
      <c r="E2261">
        <v>5.5513644782956098</v>
      </c>
      <c r="F2261">
        <v>2.07921029245203E-2</v>
      </c>
      <c r="G2261">
        <v>7.1039684992111093E-2</v>
      </c>
      <c r="H2261">
        <v>0</v>
      </c>
      <c r="I2261" t="s">
        <v>114</v>
      </c>
    </row>
    <row r="2262" spans="1:9" x14ac:dyDescent="0.25">
      <c r="A2262" t="s">
        <v>644</v>
      </c>
      <c r="B2262">
        <v>1722</v>
      </c>
      <c r="C2262">
        <v>0.76282712009203202</v>
      </c>
      <c r="D2262">
        <v>7.1828450171362697</v>
      </c>
      <c r="E2262">
        <v>1.71780599163818</v>
      </c>
      <c r="F2262">
        <v>0.19354362587971699</v>
      </c>
      <c r="G2262">
        <v>0.32388933310483198</v>
      </c>
      <c r="H2262">
        <v>0</v>
      </c>
      <c r="I2262" t="s">
        <v>111</v>
      </c>
    </row>
    <row r="2263" spans="1:9" x14ac:dyDescent="0.25">
      <c r="A2263" t="s">
        <v>644</v>
      </c>
      <c r="B2263">
        <v>1729</v>
      </c>
      <c r="C2263">
        <v>0.32197726469569399</v>
      </c>
      <c r="D2263">
        <v>10.5814837152473</v>
      </c>
      <c r="E2263">
        <v>0.44087041488766199</v>
      </c>
      <c r="F2263">
        <v>0.50851889954260099</v>
      </c>
      <c r="G2263">
        <v>0.672557254233763</v>
      </c>
      <c r="H2263">
        <v>0</v>
      </c>
      <c r="I2263" t="s">
        <v>105</v>
      </c>
    </row>
    <row r="2264" spans="1:9" x14ac:dyDescent="0.25">
      <c r="A2264" t="s">
        <v>644</v>
      </c>
      <c r="B2264">
        <v>1736</v>
      </c>
      <c r="C2264">
        <v>0.86340247804322301</v>
      </c>
      <c r="D2264">
        <v>9.1318420217057596</v>
      </c>
      <c r="E2264">
        <v>2.4021167899401501</v>
      </c>
      <c r="F2264">
        <v>0.12492630915503899</v>
      </c>
      <c r="G2264">
        <v>0.25411425789312603</v>
      </c>
      <c r="H2264">
        <v>0</v>
      </c>
      <c r="I2264" t="s">
        <v>101</v>
      </c>
    </row>
    <row r="2265" spans="1:9" x14ac:dyDescent="0.25">
      <c r="A2265" t="s">
        <v>644</v>
      </c>
      <c r="B2265">
        <v>1742</v>
      </c>
      <c r="C2265">
        <v>1.4539804783788901</v>
      </c>
      <c r="D2265">
        <v>9.8689655570687105</v>
      </c>
      <c r="E2265">
        <v>7.2117289161759004</v>
      </c>
      <c r="F2265">
        <v>8.7243446996479301E-3</v>
      </c>
      <c r="G2265">
        <v>3.4066488827196699E-2</v>
      </c>
      <c r="H2265">
        <v>1</v>
      </c>
      <c r="I2265" t="s">
        <v>100</v>
      </c>
    </row>
    <row r="2266" spans="1:9" x14ac:dyDescent="0.25">
      <c r="A2266" t="s">
        <v>644</v>
      </c>
      <c r="B2266">
        <v>1756</v>
      </c>
      <c r="C2266">
        <v>-0.74336145118850105</v>
      </c>
      <c r="D2266">
        <v>13.8891055219115</v>
      </c>
      <c r="E2266">
        <v>1.97265218159191</v>
      </c>
      <c r="F2266">
        <v>0.16384919231982401</v>
      </c>
      <c r="G2266">
        <v>0.29856963933834602</v>
      </c>
      <c r="H2266">
        <v>0</v>
      </c>
      <c r="I2266" t="s">
        <v>99</v>
      </c>
    </row>
    <row r="2267" spans="1:9" x14ac:dyDescent="0.25">
      <c r="A2267" t="s">
        <v>644</v>
      </c>
      <c r="B2267">
        <v>1757</v>
      </c>
      <c r="C2267">
        <v>-2.17003577036192</v>
      </c>
      <c r="D2267">
        <v>8.1877258193882092</v>
      </c>
      <c r="E2267">
        <v>11.651417291688601</v>
      </c>
      <c r="F2267">
        <v>9.8907492887939305E-4</v>
      </c>
      <c r="G2267">
        <v>5.4069429445406797E-3</v>
      </c>
      <c r="H2267">
        <v>-1</v>
      </c>
      <c r="I2267" t="s">
        <v>614</v>
      </c>
    </row>
    <row r="2268" spans="1:9" x14ac:dyDescent="0.25">
      <c r="A2268" t="s">
        <v>644</v>
      </c>
      <c r="B2268">
        <v>1758</v>
      </c>
      <c r="C2268">
        <v>-1.3817992522370099</v>
      </c>
      <c r="D2268">
        <v>13.671721300990001</v>
      </c>
      <c r="E2268">
        <v>8.9754158693555599</v>
      </c>
      <c r="F2268">
        <v>3.5948318314540902E-3</v>
      </c>
      <c r="G2268">
        <v>1.6376456121068601E-2</v>
      </c>
      <c r="H2268">
        <v>-1</v>
      </c>
      <c r="I2268" t="s">
        <v>615</v>
      </c>
    </row>
    <row r="2269" spans="1:9" x14ac:dyDescent="0.25">
      <c r="A2269" t="s">
        <v>644</v>
      </c>
      <c r="B2269">
        <v>1759</v>
      </c>
      <c r="C2269">
        <v>-1.9975506872984801</v>
      </c>
      <c r="D2269">
        <v>6.9038637772276301</v>
      </c>
      <c r="E2269">
        <v>9.0536555834193599</v>
      </c>
      <c r="F2269">
        <v>3.4586936014574998E-3</v>
      </c>
      <c r="G2269">
        <v>1.6376456121068601E-2</v>
      </c>
      <c r="H2269">
        <v>-1</v>
      </c>
      <c r="I2269" t="s">
        <v>96</v>
      </c>
    </row>
    <row r="2270" spans="1:9" x14ac:dyDescent="0.25">
      <c r="A2270" t="s">
        <v>644</v>
      </c>
      <c r="B2270">
        <v>1760</v>
      </c>
      <c r="C2270">
        <v>-0.32488949982279502</v>
      </c>
      <c r="D2270">
        <v>9.2615540601408792</v>
      </c>
      <c r="E2270">
        <v>0.25124605612756001</v>
      </c>
      <c r="F2270">
        <v>0.617509999142689</v>
      </c>
      <c r="G2270">
        <v>0.73373941518434305</v>
      </c>
      <c r="H2270">
        <v>0</v>
      </c>
      <c r="I2270" t="s">
        <v>92</v>
      </c>
    </row>
    <row r="2271" spans="1:9" x14ac:dyDescent="0.25">
      <c r="A2271" t="s">
        <v>644</v>
      </c>
      <c r="B2271">
        <v>1776</v>
      </c>
      <c r="C2271">
        <v>1.2814317610185799</v>
      </c>
      <c r="D2271">
        <v>8.3924101418422694</v>
      </c>
      <c r="E2271">
        <v>5.2057058377899201</v>
      </c>
      <c r="F2271">
        <v>2.5039410520455899E-2</v>
      </c>
      <c r="G2271">
        <v>7.6045617136199298E-2</v>
      </c>
      <c r="H2271">
        <v>0</v>
      </c>
      <c r="I2271" t="s">
        <v>91</v>
      </c>
    </row>
    <row r="2272" spans="1:9" x14ac:dyDescent="0.25">
      <c r="A2272" t="s">
        <v>644</v>
      </c>
      <c r="B2272">
        <v>1778</v>
      </c>
      <c r="C2272">
        <v>-0.47520853834452997</v>
      </c>
      <c r="D2272">
        <v>10.1157066811463</v>
      </c>
      <c r="E2272">
        <v>0.66697353595869302</v>
      </c>
      <c r="F2272">
        <v>0.41641615345663302</v>
      </c>
      <c r="G2272">
        <v>0.59905481725340104</v>
      </c>
      <c r="H2272">
        <v>0</v>
      </c>
      <c r="I2272" t="s">
        <v>90</v>
      </c>
    </row>
    <row r="2273" spans="1:9" x14ac:dyDescent="0.25">
      <c r="A2273" t="s">
        <v>644</v>
      </c>
      <c r="B2273">
        <v>1781</v>
      </c>
      <c r="C2273">
        <v>-0.40084593893016002</v>
      </c>
      <c r="D2273">
        <v>10.3627052317881</v>
      </c>
      <c r="E2273">
        <v>0.46793306782517702</v>
      </c>
      <c r="F2273">
        <v>0.49582020229152401</v>
      </c>
      <c r="G2273">
        <v>0.66651240308040904</v>
      </c>
      <c r="H2273">
        <v>0</v>
      </c>
      <c r="I2273" t="s">
        <v>89</v>
      </c>
    </row>
    <row r="2274" spans="1:9" x14ac:dyDescent="0.25">
      <c r="A2274" t="s">
        <v>644</v>
      </c>
      <c r="B2274">
        <v>1795</v>
      </c>
      <c r="C2274">
        <v>0.20322183392853399</v>
      </c>
      <c r="D2274">
        <v>16.699388986981202</v>
      </c>
      <c r="E2274">
        <v>0.23877660914781901</v>
      </c>
      <c r="F2274">
        <v>0.62636291540126798</v>
      </c>
      <c r="G2274">
        <v>0.73373941518434305</v>
      </c>
      <c r="H2274">
        <v>0</v>
      </c>
      <c r="I2274" t="s">
        <v>616</v>
      </c>
    </row>
    <row r="2275" spans="1:9" x14ac:dyDescent="0.25">
      <c r="A2275" t="s">
        <v>644</v>
      </c>
      <c r="B2275">
        <v>1796</v>
      </c>
      <c r="C2275">
        <v>0.39997336089881003</v>
      </c>
      <c r="D2275">
        <v>15.1269804531043</v>
      </c>
      <c r="E2275">
        <v>0.80485721291712098</v>
      </c>
      <c r="F2275">
        <v>0.37220611912721402</v>
      </c>
      <c r="G2275">
        <v>0.54501610300770598</v>
      </c>
      <c r="H2275">
        <v>0</v>
      </c>
      <c r="I2275" t="s">
        <v>80</v>
      </c>
    </row>
    <row r="2276" spans="1:9" x14ac:dyDescent="0.25">
      <c r="A2276" t="s">
        <v>644</v>
      </c>
      <c r="B2276">
        <v>1833</v>
      </c>
      <c r="C2276">
        <v>-2.7443424824037002</v>
      </c>
      <c r="D2276">
        <v>7.3143195026810996</v>
      </c>
      <c r="E2276">
        <v>17.577263562984498</v>
      </c>
      <c r="F2276">
        <v>6.7887331782860702E-5</v>
      </c>
      <c r="G2276">
        <v>6.1852902291050903E-4</v>
      </c>
      <c r="H2276">
        <v>-1</v>
      </c>
      <c r="I2276" t="s">
        <v>79</v>
      </c>
    </row>
    <row r="2277" spans="1:9" x14ac:dyDescent="0.25">
      <c r="A2277" t="s">
        <v>644</v>
      </c>
      <c r="B2277">
        <v>1910</v>
      </c>
      <c r="C2277">
        <v>-1.8789439815368101</v>
      </c>
      <c r="D2277">
        <v>13.900109103421601</v>
      </c>
      <c r="E2277">
        <v>6.5434100959214296</v>
      </c>
      <c r="F2277">
        <v>1.26633147070932E-2</v>
      </c>
      <c r="G2277">
        <v>4.5147469825288902E-2</v>
      </c>
      <c r="H2277">
        <v>-1</v>
      </c>
      <c r="I2277" t="s">
        <v>617</v>
      </c>
    </row>
    <row r="2278" spans="1:9" x14ac:dyDescent="0.25">
      <c r="A2278" t="s">
        <v>644</v>
      </c>
      <c r="B2278">
        <v>1918</v>
      </c>
      <c r="C2278">
        <v>-3.1788381204030101</v>
      </c>
      <c r="D2278">
        <v>7.5162923113035403</v>
      </c>
      <c r="E2278">
        <v>25.060693183774902</v>
      </c>
      <c r="F2278">
        <v>3.0144515740520099E-6</v>
      </c>
      <c r="G2278">
        <v>4.1197504845377497E-5</v>
      </c>
      <c r="H2278">
        <v>-1</v>
      </c>
      <c r="I2278" t="s">
        <v>77</v>
      </c>
    </row>
    <row r="2279" spans="1:9" x14ac:dyDescent="0.25">
      <c r="A2279" t="s">
        <v>644</v>
      </c>
      <c r="B2279">
        <v>2013</v>
      </c>
      <c r="C2279">
        <v>-2.8950563600826699E-2</v>
      </c>
      <c r="D2279">
        <v>8.5495703206628892</v>
      </c>
      <c r="E2279">
        <v>2.96369087622047E-3</v>
      </c>
      <c r="F2279">
        <v>0.95671389337772195</v>
      </c>
      <c r="G2279">
        <v>0.95671389337772195</v>
      </c>
      <c r="H2279">
        <v>0</v>
      </c>
      <c r="I2279" t="s">
        <v>76</v>
      </c>
    </row>
    <row r="2280" spans="1:9" x14ac:dyDescent="0.25">
      <c r="A2280" t="s">
        <v>644</v>
      </c>
      <c r="B2280">
        <v>2078</v>
      </c>
      <c r="C2280">
        <v>-0.52181714271930202</v>
      </c>
      <c r="D2280">
        <v>14.3835212757634</v>
      </c>
      <c r="E2280">
        <v>1.40697173889287</v>
      </c>
      <c r="F2280">
        <v>0.238900019713292</v>
      </c>
      <c r="G2280">
        <v>0.38411375718607799</v>
      </c>
      <c r="H2280">
        <v>0</v>
      </c>
      <c r="I2280" t="s">
        <v>71</v>
      </c>
    </row>
    <row r="2281" spans="1:9" x14ac:dyDescent="0.25">
      <c r="A2281" t="s">
        <v>644</v>
      </c>
      <c r="B2281">
        <v>2079</v>
      </c>
      <c r="C2281">
        <v>0.182384309972485</v>
      </c>
      <c r="D2281">
        <v>8.0079266514241496</v>
      </c>
      <c r="E2281">
        <v>0.124344541331848</v>
      </c>
      <c r="F2281">
        <v>0.72525163832769801</v>
      </c>
      <c r="G2281">
        <v>0.810194296831238</v>
      </c>
      <c r="H2281">
        <v>0</v>
      </c>
      <c r="I2281" t="s">
        <v>70</v>
      </c>
    </row>
    <row r="2282" spans="1:9" x14ac:dyDescent="0.25">
      <c r="A2282" t="s">
        <v>644</v>
      </c>
      <c r="B2282">
        <v>2260</v>
      </c>
      <c r="C2282">
        <v>-0.83297468061219804</v>
      </c>
      <c r="D2282">
        <v>15.1085973023651</v>
      </c>
      <c r="E2282">
        <v>2.7103104378030398</v>
      </c>
      <c r="F2282">
        <v>0.103433746889804</v>
      </c>
      <c r="G2282">
        <v>0.23188406994743799</v>
      </c>
      <c r="H2282">
        <v>0</v>
      </c>
      <c r="I2282" t="s">
        <v>65</v>
      </c>
    </row>
    <row r="2283" spans="1:9" x14ac:dyDescent="0.25">
      <c r="A2283" t="s">
        <v>644</v>
      </c>
      <c r="B2283">
        <v>2308</v>
      </c>
      <c r="C2283">
        <v>-0.70601158918468798</v>
      </c>
      <c r="D2283">
        <v>12.9025308524143</v>
      </c>
      <c r="E2283">
        <v>3.9036880738371602</v>
      </c>
      <c r="F2283">
        <v>5.14591209148752E-2</v>
      </c>
      <c r="G2283">
        <v>0.13611767467805699</v>
      </c>
      <c r="H2283">
        <v>0</v>
      </c>
      <c r="I2283" t="s">
        <v>64</v>
      </c>
    </row>
    <row r="2284" spans="1:9" x14ac:dyDescent="0.25">
      <c r="A2284" t="s">
        <v>644</v>
      </c>
      <c r="B2284">
        <v>2776</v>
      </c>
      <c r="C2284">
        <v>1.19160206470786</v>
      </c>
      <c r="D2284">
        <v>15.248255263163699</v>
      </c>
      <c r="E2284">
        <v>4.7528995981609903</v>
      </c>
      <c r="F2284">
        <v>3.2043437492439403E-2</v>
      </c>
      <c r="G2284">
        <v>9.3841495513572404E-2</v>
      </c>
      <c r="H2284">
        <v>0</v>
      </c>
      <c r="I2284" t="s">
        <v>63</v>
      </c>
    </row>
    <row r="2285" spans="1:9" x14ac:dyDescent="0.25">
      <c r="A2285" t="s">
        <v>644</v>
      </c>
      <c r="B2285">
        <v>2851</v>
      </c>
      <c r="C2285">
        <v>1.04843401270587</v>
      </c>
      <c r="D2285">
        <v>14.596686737081599</v>
      </c>
      <c r="E2285">
        <v>5.3319896733296996</v>
      </c>
      <c r="F2285">
        <v>2.3390077858831699E-2</v>
      </c>
      <c r="G2285">
        <v>7.3768707093238503E-2</v>
      </c>
      <c r="H2285">
        <v>0</v>
      </c>
      <c r="I2285" t="s">
        <v>59</v>
      </c>
    </row>
    <row r="2286" spans="1:9" x14ac:dyDescent="0.25">
      <c r="A2286" t="s">
        <v>644</v>
      </c>
      <c r="B2286">
        <v>2852</v>
      </c>
      <c r="C2286">
        <v>-2.2524994272545098</v>
      </c>
      <c r="D2286">
        <v>8.5897769945408395</v>
      </c>
      <c r="E2286">
        <v>12.945098355576899</v>
      </c>
      <c r="F2286">
        <v>5.4692400720404905E-4</v>
      </c>
      <c r="G2286">
        <v>3.7373140492276699E-3</v>
      </c>
      <c r="H2286">
        <v>-1</v>
      </c>
      <c r="I2286" t="s">
        <v>55</v>
      </c>
    </row>
    <row r="2287" spans="1:9" x14ac:dyDescent="0.25">
      <c r="A2287" t="s">
        <v>644</v>
      </c>
      <c r="B2287">
        <v>2858</v>
      </c>
      <c r="C2287">
        <v>9.4416171264629006E-2</v>
      </c>
      <c r="D2287">
        <v>13.547331499444001</v>
      </c>
      <c r="E2287">
        <v>4.2272384823288801E-2</v>
      </c>
      <c r="F2287">
        <v>0.83759829185662604</v>
      </c>
      <c r="G2287">
        <v>0.85345151832321997</v>
      </c>
      <c r="H2287">
        <v>0</v>
      </c>
      <c r="I2287" t="s">
        <v>51</v>
      </c>
    </row>
    <row r="2288" spans="1:9" x14ac:dyDescent="0.25">
      <c r="A2288" t="s">
        <v>644</v>
      </c>
      <c r="B2288">
        <v>2861</v>
      </c>
      <c r="C2288">
        <v>0.76857687825212495</v>
      </c>
      <c r="D2288">
        <v>12.553354799000701</v>
      </c>
      <c r="E2288">
        <v>1.9780059103877099</v>
      </c>
      <c r="F2288">
        <v>0.16328903543213399</v>
      </c>
      <c r="G2288">
        <v>0.29856963933834602</v>
      </c>
      <c r="H2288">
        <v>0</v>
      </c>
      <c r="I2288" t="s">
        <v>50</v>
      </c>
    </row>
    <row r="2289" spans="1:9" x14ac:dyDescent="0.25">
      <c r="A2289" t="s">
        <v>644</v>
      </c>
      <c r="B2289">
        <v>2863</v>
      </c>
      <c r="C2289">
        <v>0.94592804661104402</v>
      </c>
      <c r="D2289">
        <v>9.2250703972800991</v>
      </c>
      <c r="E2289">
        <v>2.95277332347414</v>
      </c>
      <c r="F2289">
        <v>8.9409834426118107E-2</v>
      </c>
      <c r="G2289">
        <v>0.21285376694886701</v>
      </c>
      <c r="H2289">
        <v>0</v>
      </c>
      <c r="I2289" t="s">
        <v>46</v>
      </c>
    </row>
    <row r="2290" spans="1:9" x14ac:dyDescent="0.25">
      <c r="A2290" t="s">
        <v>644</v>
      </c>
      <c r="B2290">
        <v>2866</v>
      </c>
      <c r="C2290">
        <v>0.95223806848513204</v>
      </c>
      <c r="D2290">
        <v>10.201505015092501</v>
      </c>
      <c r="E2290">
        <v>1.8875480886062801</v>
      </c>
      <c r="F2290">
        <v>0.17313359569157799</v>
      </c>
      <c r="G2290">
        <v>0.30600050341278101</v>
      </c>
      <c r="H2290">
        <v>0</v>
      </c>
      <c r="I2290" t="s">
        <v>41</v>
      </c>
    </row>
    <row r="2291" spans="1:9" x14ac:dyDescent="0.25">
      <c r="A2291" t="s">
        <v>644</v>
      </c>
      <c r="B2291">
        <v>2867</v>
      </c>
      <c r="C2291">
        <v>-0.48650687925421299</v>
      </c>
      <c r="D2291">
        <v>12.4380397933119</v>
      </c>
      <c r="E2291">
        <v>0.93657777122257602</v>
      </c>
      <c r="F2291">
        <v>0.33593439307698197</v>
      </c>
      <c r="G2291">
        <v>0.51012259689467698</v>
      </c>
      <c r="H2291">
        <v>0</v>
      </c>
      <c r="I2291" t="s">
        <v>37</v>
      </c>
    </row>
    <row r="2292" spans="1:9" x14ac:dyDescent="0.25">
      <c r="A2292" t="s">
        <v>644</v>
      </c>
      <c r="B2292">
        <v>2874</v>
      </c>
      <c r="C2292">
        <v>1.01193019523884</v>
      </c>
      <c r="D2292">
        <v>8.5482123727208794</v>
      </c>
      <c r="E2292">
        <v>3.2416592970720601</v>
      </c>
      <c r="F2292">
        <v>7.5373069457546904E-2</v>
      </c>
      <c r="G2292">
        <v>0.19314349048496399</v>
      </c>
      <c r="H2292">
        <v>0</v>
      </c>
      <c r="I2292" t="s">
        <v>36</v>
      </c>
    </row>
    <row r="2293" spans="1:9" x14ac:dyDescent="0.25">
      <c r="A2293" t="s">
        <v>644</v>
      </c>
      <c r="B2293">
        <v>2878</v>
      </c>
      <c r="C2293">
        <v>1.4106424593840401</v>
      </c>
      <c r="D2293">
        <v>14.139533676433601</v>
      </c>
      <c r="E2293">
        <v>11.2426012422656</v>
      </c>
      <c r="F2293">
        <v>1.20012268105867E-3</v>
      </c>
      <c r="G2293">
        <v>6.1506287404256904E-3</v>
      </c>
      <c r="H2293">
        <v>1</v>
      </c>
      <c r="I2293" t="s">
        <v>32</v>
      </c>
    </row>
    <row r="2294" spans="1:9" x14ac:dyDescent="0.25">
      <c r="A2294" t="s">
        <v>644</v>
      </c>
      <c r="B2294">
        <v>2880</v>
      </c>
      <c r="C2294">
        <v>0.50796921640430304</v>
      </c>
      <c r="D2294">
        <v>14.032809110600599</v>
      </c>
      <c r="E2294">
        <v>1.21575743634155</v>
      </c>
      <c r="F2294">
        <v>0.27334015689994601</v>
      </c>
      <c r="G2294">
        <v>0.43103640126529902</v>
      </c>
      <c r="H2294">
        <v>0</v>
      </c>
      <c r="I2294" t="s">
        <v>31</v>
      </c>
    </row>
    <row r="2295" spans="1:9" x14ac:dyDescent="0.25">
      <c r="A2295" t="s">
        <v>644</v>
      </c>
      <c r="B2295">
        <v>2881</v>
      </c>
      <c r="C2295">
        <v>0.110424238920281</v>
      </c>
      <c r="D2295">
        <v>9.3721203592979094</v>
      </c>
      <c r="E2295">
        <v>3.9447764731780202E-2</v>
      </c>
      <c r="F2295">
        <v>0.84304357297781496</v>
      </c>
      <c r="G2295">
        <v>0.85345151832321997</v>
      </c>
      <c r="H2295">
        <v>0</v>
      </c>
      <c r="I2295" t="s">
        <v>27</v>
      </c>
    </row>
    <row r="2296" spans="1:9" x14ac:dyDescent="0.25">
      <c r="A2296" t="s">
        <v>644</v>
      </c>
      <c r="B2296">
        <v>2910</v>
      </c>
      <c r="C2296">
        <v>-0.38276309548853599</v>
      </c>
      <c r="D2296">
        <v>15.1354014675606</v>
      </c>
      <c r="E2296">
        <v>0.89069357220233902</v>
      </c>
      <c r="F2296">
        <v>0.34799282297189199</v>
      </c>
      <c r="G2296">
        <v>0.51882566333991098</v>
      </c>
      <c r="H2296">
        <v>0</v>
      </c>
      <c r="I2296" t="s">
        <v>20</v>
      </c>
    </row>
    <row r="2297" spans="1:9" x14ac:dyDescent="0.25">
      <c r="A2297" t="s">
        <v>644</v>
      </c>
      <c r="B2297">
        <v>2913</v>
      </c>
      <c r="C2297">
        <v>-0.95307941222464998</v>
      </c>
      <c r="D2297">
        <v>7.9526347637753299</v>
      </c>
      <c r="E2297">
        <v>0.48826748838001199</v>
      </c>
      <c r="F2297">
        <v>0.48701604983214303</v>
      </c>
      <c r="G2297">
        <v>0.66558860143726195</v>
      </c>
      <c r="H2297">
        <v>0</v>
      </c>
      <c r="I2297" t="s">
        <v>13</v>
      </c>
    </row>
    <row r="2298" spans="1:9" x14ac:dyDescent="0.25">
      <c r="A2298" t="s">
        <v>644</v>
      </c>
      <c r="B2298">
        <v>2914</v>
      </c>
      <c r="C2298">
        <v>0.228984240751339</v>
      </c>
      <c r="D2298">
        <v>13.773095929128999</v>
      </c>
      <c r="E2298">
        <v>0.32486855350780097</v>
      </c>
      <c r="F2298">
        <v>0.57021590582117099</v>
      </c>
      <c r="G2298">
        <v>0.729445373895378</v>
      </c>
      <c r="H2298">
        <v>0</v>
      </c>
      <c r="I2298" t="s">
        <v>6</v>
      </c>
    </row>
    <row r="2299" spans="1:9" x14ac:dyDescent="0.25">
      <c r="A2299" t="s">
        <v>645</v>
      </c>
      <c r="B2299">
        <v>81</v>
      </c>
      <c r="C2299">
        <v>0.297990085638698</v>
      </c>
      <c r="D2299">
        <v>8.0756465380831006</v>
      </c>
      <c r="E2299">
        <v>0.17781513993123199</v>
      </c>
      <c r="F2299">
        <v>0.67433472314881704</v>
      </c>
      <c r="G2299">
        <v>0.89443243171530495</v>
      </c>
      <c r="H2299">
        <v>0</v>
      </c>
      <c r="I2299" t="s">
        <v>600</v>
      </c>
    </row>
    <row r="2300" spans="1:9" x14ac:dyDescent="0.25">
      <c r="A2300" t="s">
        <v>645</v>
      </c>
      <c r="B2300">
        <v>170</v>
      </c>
      <c r="C2300">
        <v>-9.2270588600945294E-2</v>
      </c>
      <c r="D2300">
        <v>8.8969289354458603</v>
      </c>
      <c r="E2300">
        <v>3.3723363843081902E-2</v>
      </c>
      <c r="F2300">
        <v>0.85473852597623401</v>
      </c>
      <c r="G2300">
        <v>0.95656822579339595</v>
      </c>
      <c r="H2300">
        <v>0</v>
      </c>
      <c r="I2300" t="s">
        <v>167</v>
      </c>
    </row>
    <row r="2301" spans="1:9" x14ac:dyDescent="0.25">
      <c r="A2301" t="s">
        <v>645</v>
      </c>
      <c r="B2301">
        <v>213</v>
      </c>
      <c r="C2301">
        <v>-4.63350071274699E-2</v>
      </c>
      <c r="D2301">
        <v>8.1474890870550194</v>
      </c>
      <c r="E2301">
        <v>6.51671578511077E-3</v>
      </c>
      <c r="F2301">
        <v>0.93585151498013397</v>
      </c>
      <c r="G2301">
        <v>0.95924780285463696</v>
      </c>
      <c r="H2301">
        <v>0</v>
      </c>
      <c r="I2301" t="s">
        <v>166</v>
      </c>
    </row>
    <row r="2302" spans="1:9" x14ac:dyDescent="0.25">
      <c r="A2302" t="s">
        <v>645</v>
      </c>
      <c r="B2302">
        <v>228</v>
      </c>
      <c r="C2302">
        <v>0.12658343876314099</v>
      </c>
      <c r="D2302">
        <v>21.2670677276041</v>
      </c>
      <c r="E2302">
        <v>8.0452438071983903E-3</v>
      </c>
      <c r="F2302">
        <v>0.92874263142453395</v>
      </c>
      <c r="G2302">
        <v>0.95924780285463696</v>
      </c>
      <c r="H2302">
        <v>0</v>
      </c>
      <c r="I2302" t="s">
        <v>165</v>
      </c>
    </row>
    <row r="2303" spans="1:9" x14ac:dyDescent="0.25">
      <c r="A2303" t="s">
        <v>645</v>
      </c>
      <c r="B2303">
        <v>266</v>
      </c>
      <c r="C2303">
        <v>-1.01831369059211</v>
      </c>
      <c r="D2303">
        <v>7.6786734360465099</v>
      </c>
      <c r="E2303">
        <v>3.2756719791335098</v>
      </c>
      <c r="F2303">
        <v>7.3886280256587999E-2</v>
      </c>
      <c r="G2303">
        <v>0.34183675732818702</v>
      </c>
      <c r="H2303">
        <v>0</v>
      </c>
      <c r="I2303" t="s">
        <v>601</v>
      </c>
    </row>
    <row r="2304" spans="1:9" x14ac:dyDescent="0.25">
      <c r="A2304" t="s">
        <v>645</v>
      </c>
      <c r="B2304">
        <v>722</v>
      </c>
      <c r="C2304">
        <v>6.0546181831859301E-2</v>
      </c>
      <c r="D2304">
        <v>9.0989811189182692</v>
      </c>
      <c r="E2304">
        <v>1.64534033232001E-2</v>
      </c>
      <c r="F2304">
        <v>0.89824089495233606</v>
      </c>
      <c r="G2304">
        <v>0.95656822579339595</v>
      </c>
      <c r="H2304">
        <v>0</v>
      </c>
      <c r="I2304" t="s">
        <v>602</v>
      </c>
    </row>
    <row r="2305" spans="1:9" x14ac:dyDescent="0.25">
      <c r="A2305" t="s">
        <v>645</v>
      </c>
      <c r="B2305">
        <v>724</v>
      </c>
      <c r="C2305">
        <v>1.1058568815603</v>
      </c>
      <c r="D2305">
        <v>8.5364756870244403</v>
      </c>
      <c r="E2305">
        <v>2.8498065243375001</v>
      </c>
      <c r="F2305">
        <v>9.5094179309228102E-2</v>
      </c>
      <c r="G2305">
        <v>0.41040645807140602</v>
      </c>
      <c r="H2305">
        <v>0</v>
      </c>
      <c r="I2305" t="s">
        <v>164</v>
      </c>
    </row>
    <row r="2306" spans="1:9" x14ac:dyDescent="0.25">
      <c r="A2306" t="s">
        <v>645</v>
      </c>
      <c r="B2306">
        <v>735</v>
      </c>
      <c r="C2306">
        <v>0.50311149805258404</v>
      </c>
      <c r="D2306">
        <v>12.312239970906401</v>
      </c>
      <c r="E2306">
        <v>1.23588860566141</v>
      </c>
      <c r="F2306">
        <v>0.26943284860329397</v>
      </c>
      <c r="G2306">
        <v>0.67731974566534903</v>
      </c>
      <c r="H2306">
        <v>0</v>
      </c>
      <c r="I2306" t="s">
        <v>163</v>
      </c>
    </row>
    <row r="2307" spans="1:9" x14ac:dyDescent="0.25">
      <c r="A2307" t="s">
        <v>645</v>
      </c>
      <c r="B2307">
        <v>740</v>
      </c>
      <c r="C2307">
        <v>-0.36365352744319801</v>
      </c>
      <c r="D2307">
        <v>8.2584608288924404</v>
      </c>
      <c r="E2307">
        <v>0.49874905072970599</v>
      </c>
      <c r="F2307">
        <v>0.48200218686347301</v>
      </c>
      <c r="G2307">
        <v>0.82342040255843296</v>
      </c>
      <c r="H2307">
        <v>0</v>
      </c>
      <c r="I2307" t="s">
        <v>158</v>
      </c>
    </row>
    <row r="2308" spans="1:9" x14ac:dyDescent="0.25">
      <c r="A2308" t="s">
        <v>645</v>
      </c>
      <c r="B2308">
        <v>763</v>
      </c>
      <c r="C2308">
        <v>-0.83095698163149601</v>
      </c>
      <c r="D2308">
        <v>9.6287960104385792</v>
      </c>
      <c r="E2308">
        <v>3.3819004898134399</v>
      </c>
      <c r="F2308">
        <v>6.9445255616831306E-2</v>
      </c>
      <c r="G2308">
        <v>0.34183675732818702</v>
      </c>
      <c r="H2308">
        <v>0</v>
      </c>
      <c r="I2308" t="s">
        <v>603</v>
      </c>
    </row>
    <row r="2309" spans="1:9" x14ac:dyDescent="0.25">
      <c r="A2309" t="s">
        <v>645</v>
      </c>
      <c r="B2309">
        <v>778</v>
      </c>
      <c r="C2309">
        <v>-9.3362428769249897E-2</v>
      </c>
      <c r="D2309">
        <v>10.028486387740699</v>
      </c>
      <c r="E2309">
        <v>2.8428500970072601E-2</v>
      </c>
      <c r="F2309">
        <v>0.86651019887667502</v>
      </c>
      <c r="G2309">
        <v>0.95656822579339595</v>
      </c>
      <c r="H2309">
        <v>0</v>
      </c>
      <c r="I2309" t="s">
        <v>604</v>
      </c>
    </row>
    <row r="2310" spans="1:9" x14ac:dyDescent="0.25">
      <c r="A2310" t="s">
        <v>645</v>
      </c>
      <c r="B2310">
        <v>796</v>
      </c>
      <c r="C2310">
        <v>0.28189396327088201</v>
      </c>
      <c r="D2310">
        <v>17.988637532852401</v>
      </c>
      <c r="E2310">
        <v>0.11783508220189</v>
      </c>
      <c r="F2310">
        <v>0.73225204828298895</v>
      </c>
      <c r="G2310">
        <v>0.89443243171530495</v>
      </c>
      <c r="H2310">
        <v>0</v>
      </c>
      <c r="I2310" t="s">
        <v>605</v>
      </c>
    </row>
    <row r="2311" spans="1:9" x14ac:dyDescent="0.25">
      <c r="A2311" t="s">
        <v>645</v>
      </c>
      <c r="B2311">
        <v>833</v>
      </c>
      <c r="C2311">
        <v>-7.03640359911408E-2</v>
      </c>
      <c r="D2311">
        <v>7.2479428011700104</v>
      </c>
      <c r="E2311">
        <v>1.68431183359674E-2</v>
      </c>
      <c r="F2311">
        <v>0.89704956632952004</v>
      </c>
      <c r="G2311">
        <v>0.95656822579339595</v>
      </c>
      <c r="H2311">
        <v>0</v>
      </c>
      <c r="I2311" t="s">
        <v>154</v>
      </c>
    </row>
    <row r="2312" spans="1:9" x14ac:dyDescent="0.25">
      <c r="A2312" t="s">
        <v>645</v>
      </c>
      <c r="B2312">
        <v>838</v>
      </c>
      <c r="C2312">
        <v>-0.93173193816887501</v>
      </c>
      <c r="D2312">
        <v>13.1479668713141</v>
      </c>
      <c r="E2312">
        <v>3.8070524626136302</v>
      </c>
      <c r="F2312">
        <v>5.4366485760259903E-2</v>
      </c>
      <c r="G2312">
        <v>0.34183675732818702</v>
      </c>
      <c r="H2312">
        <v>0</v>
      </c>
      <c r="I2312" t="s">
        <v>606</v>
      </c>
    </row>
    <row r="2313" spans="1:9" x14ac:dyDescent="0.25">
      <c r="A2313" t="s">
        <v>645</v>
      </c>
      <c r="B2313">
        <v>896</v>
      </c>
      <c r="C2313">
        <v>-0.77828999107220298</v>
      </c>
      <c r="D2313">
        <v>9.6210745289216995</v>
      </c>
      <c r="E2313">
        <v>2.1008823308968001</v>
      </c>
      <c r="F2313">
        <v>0.15093298873351901</v>
      </c>
      <c r="G2313">
        <v>0.50388074804928396</v>
      </c>
      <c r="H2313">
        <v>0</v>
      </c>
      <c r="I2313" t="s">
        <v>607</v>
      </c>
    </row>
    <row r="2314" spans="1:9" x14ac:dyDescent="0.25">
      <c r="A2314" t="s">
        <v>645</v>
      </c>
      <c r="B2314">
        <v>934</v>
      </c>
      <c r="C2314">
        <v>0.55920339448234502</v>
      </c>
      <c r="D2314">
        <v>7.8486739572571098</v>
      </c>
      <c r="E2314">
        <v>0.85703857902451397</v>
      </c>
      <c r="F2314">
        <v>0.35721768990548702</v>
      </c>
      <c r="G2314">
        <v>0.77043397008667303</v>
      </c>
      <c r="H2314">
        <v>0</v>
      </c>
      <c r="I2314" t="s">
        <v>608</v>
      </c>
    </row>
    <row r="2315" spans="1:9" x14ac:dyDescent="0.25">
      <c r="A2315" t="s">
        <v>645</v>
      </c>
      <c r="B2315">
        <v>935</v>
      </c>
      <c r="C2315">
        <v>0.86093554116694904</v>
      </c>
      <c r="D2315">
        <v>8.48828548888069</v>
      </c>
      <c r="E2315">
        <v>0.59710650572651103</v>
      </c>
      <c r="F2315">
        <v>0.44207755947913502</v>
      </c>
      <c r="G2315">
        <v>0.82342040255843296</v>
      </c>
      <c r="H2315">
        <v>0</v>
      </c>
      <c r="I2315" t="s">
        <v>609</v>
      </c>
    </row>
    <row r="2316" spans="1:9" x14ac:dyDescent="0.25">
      <c r="A2316" t="s">
        <v>645</v>
      </c>
      <c r="B2316">
        <v>947</v>
      </c>
      <c r="C2316">
        <v>-0.138771794605382</v>
      </c>
      <c r="D2316">
        <v>13.682503365199301</v>
      </c>
      <c r="E2316">
        <v>0.122023849302523</v>
      </c>
      <c r="F2316">
        <v>0.72772289010289404</v>
      </c>
      <c r="G2316">
        <v>0.89443243171530495</v>
      </c>
      <c r="H2316">
        <v>0</v>
      </c>
      <c r="I2316" t="s">
        <v>151</v>
      </c>
    </row>
    <row r="2317" spans="1:9" x14ac:dyDescent="0.25">
      <c r="A2317" t="s">
        <v>645</v>
      </c>
      <c r="B2317">
        <v>1001</v>
      </c>
      <c r="C2317">
        <v>-0.17196899102827201</v>
      </c>
      <c r="D2317">
        <v>15.9734512145104</v>
      </c>
      <c r="E2317">
        <v>0.155021831079625</v>
      </c>
      <c r="F2317">
        <v>0.694778245750579</v>
      </c>
      <c r="G2317">
        <v>0.89443243171530495</v>
      </c>
      <c r="H2317">
        <v>0</v>
      </c>
      <c r="I2317" t="s">
        <v>150</v>
      </c>
    </row>
    <row r="2318" spans="1:9" x14ac:dyDescent="0.25">
      <c r="A2318" t="s">
        <v>645</v>
      </c>
      <c r="B2318">
        <v>1017</v>
      </c>
      <c r="C2318">
        <v>-0.20275035744282899</v>
      </c>
      <c r="D2318">
        <v>12.177743854554301</v>
      </c>
      <c r="E2318">
        <v>0.24598784352879199</v>
      </c>
      <c r="F2318">
        <v>0.62120812886669097</v>
      </c>
      <c r="G2318">
        <v>0.880812083466877</v>
      </c>
      <c r="H2318">
        <v>0</v>
      </c>
      <c r="I2318" t="s">
        <v>149</v>
      </c>
    </row>
    <row r="2319" spans="1:9" x14ac:dyDescent="0.25">
      <c r="A2319" t="s">
        <v>645</v>
      </c>
      <c r="B2319">
        <v>1082</v>
      </c>
      <c r="C2319">
        <v>-0.16572199784542199</v>
      </c>
      <c r="D2319">
        <v>14.471253070980699</v>
      </c>
      <c r="E2319">
        <v>6.2061011897451702E-2</v>
      </c>
      <c r="F2319">
        <v>0.80391576850486102</v>
      </c>
      <c r="G2319">
        <v>0.92846609883660003</v>
      </c>
      <c r="H2319">
        <v>0</v>
      </c>
      <c r="I2319" t="s">
        <v>147</v>
      </c>
    </row>
    <row r="2320" spans="1:9" x14ac:dyDescent="0.25">
      <c r="A2320" t="s">
        <v>645</v>
      </c>
      <c r="B2320">
        <v>1427</v>
      </c>
      <c r="C2320">
        <v>-1.22407081728486</v>
      </c>
      <c r="D2320">
        <v>8.0966779547185794</v>
      </c>
      <c r="E2320">
        <v>1.22133856630641</v>
      </c>
      <c r="F2320">
        <v>0.27257989764581098</v>
      </c>
      <c r="G2320">
        <v>0.67731974566534903</v>
      </c>
      <c r="H2320">
        <v>0</v>
      </c>
      <c r="I2320" t="s">
        <v>610</v>
      </c>
    </row>
    <row r="2321" spans="1:9" x14ac:dyDescent="0.25">
      <c r="A2321" t="s">
        <v>645</v>
      </c>
      <c r="B2321">
        <v>1429</v>
      </c>
      <c r="C2321">
        <v>-0.24674173644292899</v>
      </c>
      <c r="D2321">
        <v>13.264791401812801</v>
      </c>
      <c r="E2321">
        <v>0.36872237770391397</v>
      </c>
      <c r="F2321">
        <v>0.54533750554760496</v>
      </c>
      <c r="G2321">
        <v>0.880812083466877</v>
      </c>
      <c r="H2321">
        <v>0</v>
      </c>
      <c r="I2321" t="s">
        <v>145</v>
      </c>
    </row>
    <row r="2322" spans="1:9" x14ac:dyDescent="0.25">
      <c r="A2322" t="s">
        <v>645</v>
      </c>
      <c r="B2322">
        <v>1432</v>
      </c>
      <c r="C2322">
        <v>-0.137702331760644</v>
      </c>
      <c r="D2322">
        <v>12.1986835455142</v>
      </c>
      <c r="E2322">
        <v>1.68726099072622E-2</v>
      </c>
      <c r="F2322">
        <v>0.897051451670141</v>
      </c>
      <c r="G2322">
        <v>0.95656822579339595</v>
      </c>
      <c r="H2322">
        <v>0</v>
      </c>
      <c r="I2322" t="s">
        <v>141</v>
      </c>
    </row>
    <row r="2323" spans="1:9" x14ac:dyDescent="0.25">
      <c r="A2323" t="s">
        <v>645</v>
      </c>
      <c r="B2323">
        <v>1436</v>
      </c>
      <c r="C2323">
        <v>-0.98317494332879196</v>
      </c>
      <c r="D2323">
        <v>9.6010438234556208</v>
      </c>
      <c r="E2323">
        <v>2.4689963767513698</v>
      </c>
      <c r="F2323">
        <v>0.119871028743067</v>
      </c>
      <c r="G2323">
        <v>0.46806782652054801</v>
      </c>
      <c r="H2323">
        <v>0</v>
      </c>
      <c r="I2323" t="s">
        <v>140</v>
      </c>
    </row>
    <row r="2324" spans="1:9" x14ac:dyDescent="0.25">
      <c r="A2324" t="s">
        <v>645</v>
      </c>
      <c r="B2324">
        <v>1482</v>
      </c>
      <c r="C2324">
        <v>-0.68447313990329695</v>
      </c>
      <c r="D2324">
        <v>9.8253289524355392</v>
      </c>
      <c r="E2324">
        <v>2.0362247742705901</v>
      </c>
      <c r="F2324">
        <v>0.15729263948938699</v>
      </c>
      <c r="G2324">
        <v>0.50388074804928396</v>
      </c>
      <c r="H2324">
        <v>0</v>
      </c>
      <c r="I2324" t="s">
        <v>139</v>
      </c>
    </row>
    <row r="2325" spans="1:9" x14ac:dyDescent="0.25">
      <c r="A2325" t="s">
        <v>645</v>
      </c>
      <c r="B2325">
        <v>1483</v>
      </c>
      <c r="C2325">
        <v>-0.67638374569013304</v>
      </c>
      <c r="D2325">
        <v>14.528865480585599</v>
      </c>
      <c r="E2325">
        <v>1.89711044824867</v>
      </c>
      <c r="F2325">
        <v>0.17205684079731601</v>
      </c>
      <c r="G2325">
        <v>0.50388074804928396</v>
      </c>
      <c r="H2325">
        <v>0</v>
      </c>
      <c r="I2325" t="s">
        <v>138</v>
      </c>
    </row>
    <row r="2326" spans="1:9" x14ac:dyDescent="0.25">
      <c r="A2326" t="s">
        <v>645</v>
      </c>
      <c r="B2326">
        <v>1485</v>
      </c>
      <c r="C2326">
        <v>-0.67641510468730004</v>
      </c>
      <c r="D2326">
        <v>12.8460127128417</v>
      </c>
      <c r="E2326">
        <v>1.9051300823142401</v>
      </c>
      <c r="F2326">
        <v>0.17116314543937899</v>
      </c>
      <c r="G2326">
        <v>0.50388074804928396</v>
      </c>
      <c r="H2326">
        <v>0</v>
      </c>
      <c r="I2326" t="s">
        <v>137</v>
      </c>
    </row>
    <row r="2327" spans="1:9" x14ac:dyDescent="0.25">
      <c r="A2327" t="s">
        <v>645</v>
      </c>
      <c r="B2327">
        <v>1486</v>
      </c>
      <c r="C2327">
        <v>1.71435742197328</v>
      </c>
      <c r="D2327">
        <v>13.187141090565699</v>
      </c>
      <c r="E2327">
        <v>20.6626294458787</v>
      </c>
      <c r="F2327">
        <v>1.82044072520505E-5</v>
      </c>
      <c r="G2327">
        <v>1.49276139466814E-3</v>
      </c>
      <c r="H2327">
        <v>1</v>
      </c>
      <c r="I2327" t="s">
        <v>136</v>
      </c>
    </row>
    <row r="2328" spans="1:9" x14ac:dyDescent="0.25">
      <c r="A2328" t="s">
        <v>645</v>
      </c>
      <c r="B2328">
        <v>1487</v>
      </c>
      <c r="C2328">
        <v>-0.259373586895292</v>
      </c>
      <c r="D2328">
        <v>14.0019421903734</v>
      </c>
      <c r="E2328">
        <v>0.28202950637478202</v>
      </c>
      <c r="F2328">
        <v>0.59677383914041904</v>
      </c>
      <c r="G2328">
        <v>0.880812083466877</v>
      </c>
      <c r="H2328">
        <v>0</v>
      </c>
      <c r="I2328" t="s">
        <v>135</v>
      </c>
    </row>
    <row r="2329" spans="1:9" x14ac:dyDescent="0.25">
      <c r="A2329" t="s">
        <v>645</v>
      </c>
      <c r="B2329">
        <v>1488</v>
      </c>
      <c r="C2329">
        <v>-0.14415973910663499</v>
      </c>
      <c r="D2329">
        <v>14.5511361640982</v>
      </c>
      <c r="E2329">
        <v>0.144664850763318</v>
      </c>
      <c r="F2329">
        <v>0.70464580586993797</v>
      </c>
      <c r="G2329">
        <v>0.89443243171530495</v>
      </c>
      <c r="H2329">
        <v>0</v>
      </c>
      <c r="I2329" t="s">
        <v>134</v>
      </c>
    </row>
    <row r="2330" spans="1:9" x14ac:dyDescent="0.25">
      <c r="A2330" t="s">
        <v>645</v>
      </c>
      <c r="B2330">
        <v>1490</v>
      </c>
      <c r="C2330">
        <v>0.39733568578435302</v>
      </c>
      <c r="D2330">
        <v>13.564954783121101</v>
      </c>
      <c r="E2330">
        <v>0.51885585817173796</v>
      </c>
      <c r="F2330">
        <v>0.47332965217439998</v>
      </c>
      <c r="G2330">
        <v>0.82342040255843296</v>
      </c>
      <c r="H2330">
        <v>0</v>
      </c>
      <c r="I2330" t="s">
        <v>133</v>
      </c>
    </row>
    <row r="2331" spans="1:9" x14ac:dyDescent="0.25">
      <c r="A2331" t="s">
        <v>645</v>
      </c>
      <c r="B2331">
        <v>1491</v>
      </c>
      <c r="C2331">
        <v>-1.41963227931665</v>
      </c>
      <c r="D2331">
        <v>6.8576620145678602</v>
      </c>
      <c r="E2331">
        <v>5.20486684427095</v>
      </c>
      <c r="F2331">
        <v>2.5050771123218199E-2</v>
      </c>
      <c r="G2331">
        <v>0.210355150449581</v>
      </c>
      <c r="H2331">
        <v>0</v>
      </c>
      <c r="I2331" t="s">
        <v>132</v>
      </c>
    </row>
    <row r="2332" spans="1:9" x14ac:dyDescent="0.25">
      <c r="A2332" t="s">
        <v>645</v>
      </c>
      <c r="B2332">
        <v>1493</v>
      </c>
      <c r="C2332">
        <v>0.272244394280655</v>
      </c>
      <c r="D2332">
        <v>9.7002070736664496</v>
      </c>
      <c r="E2332">
        <v>0.321213281907895</v>
      </c>
      <c r="F2332">
        <v>0.57238894025409204</v>
      </c>
      <c r="G2332">
        <v>0.880812083466877</v>
      </c>
      <c r="H2332">
        <v>0</v>
      </c>
      <c r="I2332" t="s">
        <v>131</v>
      </c>
    </row>
    <row r="2333" spans="1:9" x14ac:dyDescent="0.25">
      <c r="A2333" t="s">
        <v>645</v>
      </c>
      <c r="B2333">
        <v>1497</v>
      </c>
      <c r="C2333">
        <v>-0.77465148906347503</v>
      </c>
      <c r="D2333">
        <v>14.5570084447723</v>
      </c>
      <c r="E2333">
        <v>2.1368370769341398</v>
      </c>
      <c r="F2333">
        <v>0.147524732462573</v>
      </c>
      <c r="G2333">
        <v>0.50388074804928396</v>
      </c>
      <c r="H2333">
        <v>0</v>
      </c>
      <c r="I2333" t="s">
        <v>130</v>
      </c>
    </row>
    <row r="2334" spans="1:9" x14ac:dyDescent="0.25">
      <c r="A2334" t="s">
        <v>645</v>
      </c>
      <c r="B2334">
        <v>1502</v>
      </c>
      <c r="C2334">
        <v>0.27017424004100599</v>
      </c>
      <c r="D2334">
        <v>14.495947482209401</v>
      </c>
      <c r="E2334">
        <v>0.21705361380184199</v>
      </c>
      <c r="F2334">
        <v>0.64249983249407305</v>
      </c>
      <c r="G2334">
        <v>0.89296586889006802</v>
      </c>
      <c r="H2334">
        <v>0</v>
      </c>
      <c r="I2334" t="s">
        <v>127</v>
      </c>
    </row>
    <row r="2335" spans="1:9" x14ac:dyDescent="0.25">
      <c r="A2335" t="s">
        <v>645</v>
      </c>
      <c r="B2335">
        <v>1503</v>
      </c>
      <c r="C2335">
        <v>0.18014364259858601</v>
      </c>
      <c r="D2335">
        <v>14.139188385854499</v>
      </c>
      <c r="E2335">
        <v>0.18275041867751199</v>
      </c>
      <c r="F2335">
        <v>0.67011274521215003</v>
      </c>
      <c r="G2335">
        <v>0.89443243171530495</v>
      </c>
      <c r="H2335">
        <v>0</v>
      </c>
      <c r="I2335" t="s">
        <v>611</v>
      </c>
    </row>
    <row r="2336" spans="1:9" x14ac:dyDescent="0.25">
      <c r="A2336" t="s">
        <v>645</v>
      </c>
      <c r="B2336">
        <v>1504</v>
      </c>
      <c r="C2336">
        <v>1.72936172725964</v>
      </c>
      <c r="D2336">
        <v>16.613818256380998</v>
      </c>
      <c r="E2336">
        <v>10.854450110269999</v>
      </c>
      <c r="F2336">
        <v>1.44374305663236E-3</v>
      </c>
      <c r="G2336">
        <v>5.9193465321926902E-2</v>
      </c>
      <c r="H2336">
        <v>0</v>
      </c>
      <c r="I2336" t="s">
        <v>612</v>
      </c>
    </row>
    <row r="2337" spans="1:9" x14ac:dyDescent="0.25">
      <c r="A2337" t="s">
        <v>645</v>
      </c>
      <c r="B2337">
        <v>1505</v>
      </c>
      <c r="C2337">
        <v>0.86801815927079895</v>
      </c>
      <c r="D2337">
        <v>15.889327527974899</v>
      </c>
      <c r="E2337">
        <v>2.56637878867422</v>
      </c>
      <c r="F2337">
        <v>0.11290697790361701</v>
      </c>
      <c r="G2337">
        <v>0.46291860940482998</v>
      </c>
      <c r="H2337">
        <v>0</v>
      </c>
      <c r="I2337" t="s">
        <v>125</v>
      </c>
    </row>
    <row r="2338" spans="1:9" x14ac:dyDescent="0.25">
      <c r="A2338" t="s">
        <v>645</v>
      </c>
      <c r="B2338">
        <v>1537</v>
      </c>
      <c r="C2338">
        <v>0.22000812432779701</v>
      </c>
      <c r="D2338">
        <v>13.969117251401499</v>
      </c>
      <c r="E2338">
        <v>0.11981538226095501</v>
      </c>
      <c r="F2338">
        <v>0.73015729742810298</v>
      </c>
      <c r="G2338">
        <v>0.89443243171530495</v>
      </c>
      <c r="H2338">
        <v>0</v>
      </c>
      <c r="I2338" t="s">
        <v>124</v>
      </c>
    </row>
    <row r="2339" spans="1:9" x14ac:dyDescent="0.25">
      <c r="A2339" t="s">
        <v>645</v>
      </c>
      <c r="B2339">
        <v>1688</v>
      </c>
      <c r="C2339">
        <v>0.28172352399850398</v>
      </c>
      <c r="D2339">
        <v>8.0548553777222391</v>
      </c>
      <c r="E2339">
        <v>0.24344714227269201</v>
      </c>
      <c r="F2339">
        <v>0.62301342489120604</v>
      </c>
      <c r="G2339">
        <v>0.880812083466877</v>
      </c>
      <c r="H2339">
        <v>0</v>
      </c>
      <c r="I2339" t="s">
        <v>121</v>
      </c>
    </row>
    <row r="2340" spans="1:9" x14ac:dyDescent="0.25">
      <c r="A2340" t="s">
        <v>645</v>
      </c>
      <c r="B2340">
        <v>1706</v>
      </c>
      <c r="C2340">
        <v>0.18846704027170999</v>
      </c>
      <c r="D2340">
        <v>14.5021264345693</v>
      </c>
      <c r="E2340">
        <v>9.9931912590986494E-2</v>
      </c>
      <c r="F2340">
        <v>0.75269545170887198</v>
      </c>
      <c r="G2340">
        <v>0.89450763826271795</v>
      </c>
      <c r="H2340">
        <v>0</v>
      </c>
      <c r="I2340" t="s">
        <v>613</v>
      </c>
    </row>
    <row r="2341" spans="1:9" x14ac:dyDescent="0.25">
      <c r="A2341" t="s">
        <v>645</v>
      </c>
      <c r="B2341">
        <v>1709</v>
      </c>
      <c r="C2341">
        <v>0.30961849129692698</v>
      </c>
      <c r="D2341">
        <v>8.7850856925805498</v>
      </c>
      <c r="E2341">
        <v>0.29285552408836002</v>
      </c>
      <c r="F2341">
        <v>0.58982705144594805</v>
      </c>
      <c r="G2341">
        <v>0.880812083466877</v>
      </c>
      <c r="H2341">
        <v>0</v>
      </c>
      <c r="I2341" t="s">
        <v>116</v>
      </c>
    </row>
    <row r="2342" spans="1:9" x14ac:dyDescent="0.25">
      <c r="A2342" t="s">
        <v>645</v>
      </c>
      <c r="B2342">
        <v>1712</v>
      </c>
      <c r="C2342">
        <v>0.78545671218514201</v>
      </c>
      <c r="D2342">
        <v>15.4620176829972</v>
      </c>
      <c r="E2342">
        <v>0.65933188485698302</v>
      </c>
      <c r="F2342">
        <v>0.41975388457348001</v>
      </c>
      <c r="G2342">
        <v>0.80046089616338101</v>
      </c>
      <c r="H2342">
        <v>0</v>
      </c>
      <c r="I2342" t="s">
        <v>115</v>
      </c>
    </row>
    <row r="2343" spans="1:9" x14ac:dyDescent="0.25">
      <c r="A2343" t="s">
        <v>645</v>
      </c>
      <c r="B2343">
        <v>1716</v>
      </c>
      <c r="C2343">
        <v>-0.47079809190606398</v>
      </c>
      <c r="D2343">
        <v>6.5119003109014999</v>
      </c>
      <c r="E2343">
        <v>0.74660944212394498</v>
      </c>
      <c r="F2343">
        <v>0.39000957242255901</v>
      </c>
      <c r="G2343">
        <v>0.79630886377710797</v>
      </c>
      <c r="H2343">
        <v>0</v>
      </c>
      <c r="I2343" t="s">
        <v>114</v>
      </c>
    </row>
    <row r="2344" spans="1:9" x14ac:dyDescent="0.25">
      <c r="A2344" t="s">
        <v>645</v>
      </c>
      <c r="B2344">
        <v>1722</v>
      </c>
      <c r="C2344">
        <v>-0.29469735368845601</v>
      </c>
      <c r="D2344">
        <v>7.1828450171362697</v>
      </c>
      <c r="E2344">
        <v>0.24607920827213201</v>
      </c>
      <c r="F2344">
        <v>0.62114342670918599</v>
      </c>
      <c r="G2344">
        <v>0.880812083466877</v>
      </c>
      <c r="H2344">
        <v>0</v>
      </c>
      <c r="I2344" t="s">
        <v>111</v>
      </c>
    </row>
    <row r="2345" spans="1:9" x14ac:dyDescent="0.25">
      <c r="A2345" t="s">
        <v>645</v>
      </c>
      <c r="B2345">
        <v>1729</v>
      </c>
      <c r="C2345">
        <v>-0.59421669963330803</v>
      </c>
      <c r="D2345">
        <v>10.5814837152473</v>
      </c>
      <c r="E2345">
        <v>1.4921676671555399</v>
      </c>
      <c r="F2345">
        <v>0.225293576853937</v>
      </c>
      <c r="G2345">
        <v>0.61580244340076296</v>
      </c>
      <c r="H2345">
        <v>0</v>
      </c>
      <c r="I2345" t="s">
        <v>105</v>
      </c>
    </row>
    <row r="2346" spans="1:9" x14ac:dyDescent="0.25">
      <c r="A2346" t="s">
        <v>645</v>
      </c>
      <c r="B2346">
        <v>1736</v>
      </c>
      <c r="C2346">
        <v>2.1771452843269501E-3</v>
      </c>
      <c r="D2346">
        <v>9.1318420217057596</v>
      </c>
      <c r="E2346">
        <v>1.5369101480857702E-5</v>
      </c>
      <c r="F2346">
        <v>0.99688130997749003</v>
      </c>
      <c r="G2346">
        <v>0.99688130997749003</v>
      </c>
      <c r="H2346">
        <v>0</v>
      </c>
      <c r="I2346" t="s">
        <v>101</v>
      </c>
    </row>
    <row r="2347" spans="1:9" x14ac:dyDescent="0.25">
      <c r="A2347" t="s">
        <v>645</v>
      </c>
      <c r="B2347">
        <v>1742</v>
      </c>
      <c r="C2347">
        <v>1.54807912338022</v>
      </c>
      <c r="D2347">
        <v>9.8689655570687105</v>
      </c>
      <c r="E2347">
        <v>8.1975658961192206</v>
      </c>
      <c r="F2347">
        <v>5.2937878256218802E-3</v>
      </c>
      <c r="G2347">
        <v>8.6818120340198798E-2</v>
      </c>
      <c r="H2347">
        <v>0</v>
      </c>
      <c r="I2347" t="s">
        <v>100</v>
      </c>
    </row>
    <row r="2348" spans="1:9" x14ac:dyDescent="0.25">
      <c r="A2348" t="s">
        <v>645</v>
      </c>
      <c r="B2348">
        <v>1756</v>
      </c>
      <c r="C2348">
        <v>-0.38658526860988301</v>
      </c>
      <c r="D2348">
        <v>13.8891055219115</v>
      </c>
      <c r="E2348">
        <v>0.53463672904534199</v>
      </c>
      <c r="F2348">
        <v>0.46669634403867799</v>
      </c>
      <c r="G2348">
        <v>0.82342040255843296</v>
      </c>
      <c r="H2348">
        <v>0</v>
      </c>
      <c r="I2348" t="s">
        <v>99</v>
      </c>
    </row>
    <row r="2349" spans="1:9" x14ac:dyDescent="0.25">
      <c r="A2349" t="s">
        <v>645</v>
      </c>
      <c r="B2349">
        <v>1757</v>
      </c>
      <c r="C2349">
        <v>-0.32219060908026997</v>
      </c>
      <c r="D2349">
        <v>8.1877258193882092</v>
      </c>
      <c r="E2349">
        <v>0.296920580644358</v>
      </c>
      <c r="F2349">
        <v>0.58726151562731299</v>
      </c>
      <c r="G2349">
        <v>0.880812083466877</v>
      </c>
      <c r="H2349">
        <v>0</v>
      </c>
      <c r="I2349" t="s">
        <v>614</v>
      </c>
    </row>
    <row r="2350" spans="1:9" x14ac:dyDescent="0.25">
      <c r="A2350" t="s">
        <v>645</v>
      </c>
      <c r="B2350">
        <v>1758</v>
      </c>
      <c r="C2350">
        <v>0.31268274238794402</v>
      </c>
      <c r="D2350">
        <v>13.671721300990001</v>
      </c>
      <c r="E2350">
        <v>0.463961141420138</v>
      </c>
      <c r="F2350">
        <v>0.497649792085821</v>
      </c>
      <c r="G2350">
        <v>0.83280169287831396</v>
      </c>
      <c r="H2350">
        <v>0</v>
      </c>
      <c r="I2350" t="s">
        <v>615</v>
      </c>
    </row>
    <row r="2351" spans="1:9" x14ac:dyDescent="0.25">
      <c r="A2351" t="s">
        <v>645</v>
      </c>
      <c r="B2351">
        <v>1759</v>
      </c>
      <c r="C2351">
        <v>-0.58408381649163399</v>
      </c>
      <c r="D2351">
        <v>6.9038637772276301</v>
      </c>
      <c r="E2351">
        <v>0.82560499608586801</v>
      </c>
      <c r="F2351">
        <v>0.36614296596667001</v>
      </c>
      <c r="G2351">
        <v>0.77043397008667303</v>
      </c>
      <c r="H2351">
        <v>0</v>
      </c>
      <c r="I2351" t="s">
        <v>96</v>
      </c>
    </row>
    <row r="2352" spans="1:9" x14ac:dyDescent="0.25">
      <c r="A2352" t="s">
        <v>645</v>
      </c>
      <c r="B2352">
        <v>1760</v>
      </c>
      <c r="C2352">
        <v>-0.69587284580643705</v>
      </c>
      <c r="D2352">
        <v>9.2615540601408792</v>
      </c>
      <c r="E2352">
        <v>1.15086964054792</v>
      </c>
      <c r="F2352">
        <v>0.28643921268463501</v>
      </c>
      <c r="G2352">
        <v>0.67834049793823603</v>
      </c>
      <c r="H2352">
        <v>0</v>
      </c>
      <c r="I2352" t="s">
        <v>92</v>
      </c>
    </row>
    <row r="2353" spans="1:9" x14ac:dyDescent="0.25">
      <c r="A2353" t="s">
        <v>645</v>
      </c>
      <c r="B2353">
        <v>1776</v>
      </c>
      <c r="C2353">
        <v>0.79008669681041999</v>
      </c>
      <c r="D2353">
        <v>8.3924101418422694</v>
      </c>
      <c r="E2353">
        <v>1.9890082908770299</v>
      </c>
      <c r="F2353">
        <v>0.16213255274126701</v>
      </c>
      <c r="G2353">
        <v>0.50388074804928396</v>
      </c>
      <c r="H2353">
        <v>0</v>
      </c>
      <c r="I2353" t="s">
        <v>91</v>
      </c>
    </row>
    <row r="2354" spans="1:9" x14ac:dyDescent="0.25">
      <c r="A2354" t="s">
        <v>645</v>
      </c>
      <c r="B2354">
        <v>1778</v>
      </c>
      <c r="C2354">
        <v>-0.73681907032025795</v>
      </c>
      <c r="D2354">
        <v>10.1157066811463</v>
      </c>
      <c r="E2354">
        <v>1.60232221950584</v>
      </c>
      <c r="F2354">
        <v>0.20906982113511199</v>
      </c>
      <c r="G2354">
        <v>0.59116294251997303</v>
      </c>
      <c r="H2354">
        <v>0</v>
      </c>
      <c r="I2354" t="s">
        <v>90</v>
      </c>
    </row>
    <row r="2355" spans="1:9" x14ac:dyDescent="0.25">
      <c r="A2355" t="s">
        <v>645</v>
      </c>
      <c r="B2355">
        <v>1781</v>
      </c>
      <c r="C2355">
        <v>0.19274239980969199</v>
      </c>
      <c r="D2355">
        <v>10.3627052317881</v>
      </c>
      <c r="E2355">
        <v>0.109335367474744</v>
      </c>
      <c r="F2355">
        <v>0.74172445556878897</v>
      </c>
      <c r="G2355">
        <v>0.89443243171530495</v>
      </c>
      <c r="H2355">
        <v>0</v>
      </c>
      <c r="I2355" t="s">
        <v>89</v>
      </c>
    </row>
    <row r="2356" spans="1:9" x14ac:dyDescent="0.25">
      <c r="A2356" t="s">
        <v>645</v>
      </c>
      <c r="B2356">
        <v>1795</v>
      </c>
      <c r="C2356">
        <v>-0.750647301703535</v>
      </c>
      <c r="D2356">
        <v>16.699388986981202</v>
      </c>
      <c r="E2356">
        <v>3.2492751869471102</v>
      </c>
      <c r="F2356">
        <v>7.5037336974480007E-2</v>
      </c>
      <c r="G2356">
        <v>0.34183675732818702</v>
      </c>
      <c r="H2356">
        <v>0</v>
      </c>
      <c r="I2356" t="s">
        <v>616</v>
      </c>
    </row>
    <row r="2357" spans="1:9" x14ac:dyDescent="0.25">
      <c r="A2357" t="s">
        <v>645</v>
      </c>
      <c r="B2357">
        <v>1796</v>
      </c>
      <c r="C2357">
        <v>-0.47527940733805701</v>
      </c>
      <c r="D2357">
        <v>15.1269804531043</v>
      </c>
      <c r="E2357">
        <v>1.13606583978292</v>
      </c>
      <c r="F2357">
        <v>0.28953557838827099</v>
      </c>
      <c r="G2357">
        <v>0.67834049793823603</v>
      </c>
      <c r="H2357">
        <v>0</v>
      </c>
      <c r="I2357" t="s">
        <v>80</v>
      </c>
    </row>
    <row r="2358" spans="1:9" x14ac:dyDescent="0.25">
      <c r="A2358" t="s">
        <v>645</v>
      </c>
      <c r="B2358">
        <v>1833</v>
      </c>
      <c r="C2358">
        <v>-1.40688871442936</v>
      </c>
      <c r="D2358">
        <v>7.3143195026810996</v>
      </c>
      <c r="E2358">
        <v>5.4233157006440704</v>
      </c>
      <c r="F2358">
        <v>2.2269135123577501E-2</v>
      </c>
      <c r="G2358">
        <v>0.210355150449581</v>
      </c>
      <c r="H2358">
        <v>0</v>
      </c>
      <c r="I2358" t="s">
        <v>79</v>
      </c>
    </row>
    <row r="2359" spans="1:9" x14ac:dyDescent="0.25">
      <c r="A2359" t="s">
        <v>645</v>
      </c>
      <c r="B2359">
        <v>1910</v>
      </c>
      <c r="C2359">
        <v>-1.71995253060285</v>
      </c>
      <c r="D2359">
        <v>13.900109103421601</v>
      </c>
      <c r="E2359">
        <v>5.4991885558145803</v>
      </c>
      <c r="F2359">
        <v>2.1825681928020001E-2</v>
      </c>
      <c r="G2359">
        <v>0.210355150449581</v>
      </c>
      <c r="H2359">
        <v>0</v>
      </c>
      <c r="I2359" t="s">
        <v>617</v>
      </c>
    </row>
    <row r="2360" spans="1:9" x14ac:dyDescent="0.25">
      <c r="A2360" t="s">
        <v>645</v>
      </c>
      <c r="B2360">
        <v>1918</v>
      </c>
      <c r="C2360">
        <v>-1.05444741831675</v>
      </c>
      <c r="D2360">
        <v>7.5162923113035403</v>
      </c>
      <c r="E2360">
        <v>3.29760677700266</v>
      </c>
      <c r="F2360">
        <v>7.2944468895547093E-2</v>
      </c>
      <c r="G2360">
        <v>0.34183675732818702</v>
      </c>
      <c r="H2360">
        <v>0</v>
      </c>
      <c r="I2360" t="s">
        <v>77</v>
      </c>
    </row>
    <row r="2361" spans="1:9" x14ac:dyDescent="0.25">
      <c r="A2361" t="s">
        <v>645</v>
      </c>
      <c r="B2361">
        <v>2013</v>
      </c>
      <c r="C2361">
        <v>-0.44105278234435802</v>
      </c>
      <c r="D2361">
        <v>8.5495703206628892</v>
      </c>
      <c r="E2361">
        <v>0.69192659764875197</v>
      </c>
      <c r="F2361">
        <v>0.40786551559315298</v>
      </c>
      <c r="G2361">
        <v>0.79630886377710797</v>
      </c>
      <c r="H2361">
        <v>0</v>
      </c>
      <c r="I2361" t="s">
        <v>76</v>
      </c>
    </row>
    <row r="2362" spans="1:9" x14ac:dyDescent="0.25">
      <c r="A2362" t="s">
        <v>645</v>
      </c>
      <c r="B2362">
        <v>2078</v>
      </c>
      <c r="C2362">
        <v>-0.111104303189591</v>
      </c>
      <c r="D2362">
        <v>14.3835212757634</v>
      </c>
      <c r="E2362">
        <v>6.3872701619630601E-2</v>
      </c>
      <c r="F2362">
        <v>0.80109317928117996</v>
      </c>
      <c r="G2362">
        <v>0.92846609883660003</v>
      </c>
      <c r="H2362">
        <v>0</v>
      </c>
      <c r="I2362" t="s">
        <v>71</v>
      </c>
    </row>
    <row r="2363" spans="1:9" x14ac:dyDescent="0.25">
      <c r="A2363" t="s">
        <v>645</v>
      </c>
      <c r="B2363">
        <v>2079</v>
      </c>
      <c r="C2363">
        <v>4.4516972938281697E-2</v>
      </c>
      <c r="D2363">
        <v>8.0079266514241496</v>
      </c>
      <c r="E2363">
        <v>7.4716427504847704E-3</v>
      </c>
      <c r="F2363">
        <v>0.93132317788600105</v>
      </c>
      <c r="G2363">
        <v>0.95924780285463696</v>
      </c>
      <c r="H2363">
        <v>0</v>
      </c>
      <c r="I2363" t="s">
        <v>70</v>
      </c>
    </row>
    <row r="2364" spans="1:9" x14ac:dyDescent="0.25">
      <c r="A2364" t="s">
        <v>645</v>
      </c>
      <c r="B2364">
        <v>2260</v>
      </c>
      <c r="C2364">
        <v>-0.42201415033640299</v>
      </c>
      <c r="D2364">
        <v>15.1085973023651</v>
      </c>
      <c r="E2364">
        <v>0.69762157801324298</v>
      </c>
      <c r="F2364">
        <v>0.40595057205323998</v>
      </c>
      <c r="G2364">
        <v>0.79630886377710797</v>
      </c>
      <c r="H2364">
        <v>0</v>
      </c>
      <c r="I2364" t="s">
        <v>65</v>
      </c>
    </row>
    <row r="2365" spans="1:9" x14ac:dyDescent="0.25">
      <c r="A2365" t="s">
        <v>645</v>
      </c>
      <c r="B2365">
        <v>2308</v>
      </c>
      <c r="C2365">
        <v>-0.34038258395684301</v>
      </c>
      <c r="D2365">
        <v>12.9025308524143</v>
      </c>
      <c r="E2365">
        <v>0.90924933350016701</v>
      </c>
      <c r="F2365">
        <v>0.34304635848770498</v>
      </c>
      <c r="G2365">
        <v>0.77043397008667303</v>
      </c>
      <c r="H2365">
        <v>0</v>
      </c>
      <c r="I2365" t="s">
        <v>64</v>
      </c>
    </row>
    <row r="2366" spans="1:9" x14ac:dyDescent="0.25">
      <c r="A2366" t="s">
        <v>645</v>
      </c>
      <c r="B2366">
        <v>2776</v>
      </c>
      <c r="C2366">
        <v>9.9876132345025598E-2</v>
      </c>
      <c r="D2366">
        <v>15.248255263163699</v>
      </c>
      <c r="E2366">
        <v>3.3623753032149303E-2</v>
      </c>
      <c r="F2366">
        <v>0.85495079352680103</v>
      </c>
      <c r="G2366">
        <v>0.95656822579339595</v>
      </c>
      <c r="H2366">
        <v>0</v>
      </c>
      <c r="I2366" t="s">
        <v>63</v>
      </c>
    </row>
    <row r="2367" spans="1:9" x14ac:dyDescent="0.25">
      <c r="A2367" t="s">
        <v>645</v>
      </c>
      <c r="B2367">
        <v>2851</v>
      </c>
      <c r="C2367">
        <v>-0.69429340622246605</v>
      </c>
      <c r="D2367">
        <v>14.596686737081599</v>
      </c>
      <c r="E2367">
        <v>2.3452166034130402</v>
      </c>
      <c r="F2367">
        <v>0.129421189519937</v>
      </c>
      <c r="G2367">
        <v>0.48238807002885498</v>
      </c>
      <c r="H2367">
        <v>0</v>
      </c>
      <c r="I2367" t="s">
        <v>59</v>
      </c>
    </row>
    <row r="2368" spans="1:9" x14ac:dyDescent="0.25">
      <c r="A2368" t="s">
        <v>645</v>
      </c>
      <c r="B2368">
        <v>2852</v>
      </c>
      <c r="C2368">
        <v>-1.53332484072967</v>
      </c>
      <c r="D2368">
        <v>8.5897769945408395</v>
      </c>
      <c r="E2368">
        <v>7.0812199893630803</v>
      </c>
      <c r="F2368">
        <v>9.3675008328459198E-3</v>
      </c>
      <c r="G2368">
        <v>0.128022511382228</v>
      </c>
      <c r="H2368">
        <v>0</v>
      </c>
      <c r="I2368" t="s">
        <v>55</v>
      </c>
    </row>
    <row r="2369" spans="1:9" x14ac:dyDescent="0.25">
      <c r="A2369" t="s">
        <v>645</v>
      </c>
      <c r="B2369">
        <v>2858</v>
      </c>
      <c r="C2369">
        <v>0.82980097427399002</v>
      </c>
      <c r="D2369">
        <v>13.547331499444001</v>
      </c>
      <c r="E2369">
        <v>3.2546718087218802</v>
      </c>
      <c r="F2369">
        <v>7.4800427124624605E-2</v>
      </c>
      <c r="G2369">
        <v>0.34183675732818702</v>
      </c>
      <c r="H2369">
        <v>0</v>
      </c>
      <c r="I2369" t="s">
        <v>51</v>
      </c>
    </row>
    <row r="2370" spans="1:9" x14ac:dyDescent="0.25">
      <c r="A2370" t="s">
        <v>645</v>
      </c>
      <c r="B2370">
        <v>2861</v>
      </c>
      <c r="C2370">
        <v>1.6953653994744</v>
      </c>
      <c r="D2370">
        <v>12.553354799000701</v>
      </c>
      <c r="E2370">
        <v>9.5231048959046003</v>
      </c>
      <c r="F2370">
        <v>2.7476422403858E-3</v>
      </c>
      <c r="G2370">
        <v>7.0349472116137304E-2</v>
      </c>
      <c r="H2370">
        <v>0</v>
      </c>
      <c r="I2370" t="s">
        <v>50</v>
      </c>
    </row>
    <row r="2371" spans="1:9" x14ac:dyDescent="0.25">
      <c r="A2371" t="s">
        <v>645</v>
      </c>
      <c r="B2371">
        <v>2863</v>
      </c>
      <c r="C2371">
        <v>1.0799467433730301</v>
      </c>
      <c r="D2371">
        <v>9.2250703972800991</v>
      </c>
      <c r="E2371">
        <v>3.8614101427263501</v>
      </c>
      <c r="F2371">
        <v>5.2709911116829697E-2</v>
      </c>
      <c r="G2371">
        <v>0.34183675732818702</v>
      </c>
      <c r="H2371">
        <v>0</v>
      </c>
      <c r="I2371" t="s">
        <v>46</v>
      </c>
    </row>
    <row r="2372" spans="1:9" x14ac:dyDescent="0.25">
      <c r="A2372" t="s">
        <v>645</v>
      </c>
      <c r="B2372">
        <v>2866</v>
      </c>
      <c r="C2372">
        <v>0.78335795438561096</v>
      </c>
      <c r="D2372">
        <v>10.201505015092501</v>
      </c>
      <c r="E2372">
        <v>1.2822186213005899</v>
      </c>
      <c r="F2372">
        <v>0.26070862798899003</v>
      </c>
      <c r="G2372">
        <v>0.67731974566534903</v>
      </c>
      <c r="H2372">
        <v>0</v>
      </c>
      <c r="I2372" t="s">
        <v>41</v>
      </c>
    </row>
    <row r="2373" spans="1:9" x14ac:dyDescent="0.25">
      <c r="A2373" t="s">
        <v>645</v>
      </c>
      <c r="B2373">
        <v>2867</v>
      </c>
      <c r="C2373">
        <v>-1.14505234129441</v>
      </c>
      <c r="D2373">
        <v>12.4380397933119</v>
      </c>
      <c r="E2373">
        <v>5.1609542752969997</v>
      </c>
      <c r="F2373">
        <v>2.5653067127997701E-2</v>
      </c>
      <c r="G2373">
        <v>0.210355150449581</v>
      </c>
      <c r="H2373">
        <v>0</v>
      </c>
      <c r="I2373" t="s">
        <v>37</v>
      </c>
    </row>
    <row r="2374" spans="1:9" x14ac:dyDescent="0.25">
      <c r="A2374" t="s">
        <v>645</v>
      </c>
      <c r="B2374">
        <v>2874</v>
      </c>
      <c r="C2374">
        <v>0.33627773345395201</v>
      </c>
      <c r="D2374">
        <v>8.5482123727208794</v>
      </c>
      <c r="E2374">
        <v>0.35890922385006002</v>
      </c>
      <c r="F2374">
        <v>0.55072306865185805</v>
      </c>
      <c r="G2374">
        <v>0.880812083466877</v>
      </c>
      <c r="H2374">
        <v>0</v>
      </c>
      <c r="I2374" t="s">
        <v>36</v>
      </c>
    </row>
    <row r="2375" spans="1:9" x14ac:dyDescent="0.25">
      <c r="A2375" t="s">
        <v>645</v>
      </c>
      <c r="B2375">
        <v>2878</v>
      </c>
      <c r="C2375">
        <v>0.792598955651165</v>
      </c>
      <c r="D2375">
        <v>14.139533676433601</v>
      </c>
      <c r="E2375">
        <v>3.57330927769637</v>
      </c>
      <c r="F2375">
        <v>6.2159418059260403E-2</v>
      </c>
      <c r="G2375">
        <v>0.34183675732818702</v>
      </c>
      <c r="H2375">
        <v>0</v>
      </c>
      <c r="I2375" t="s">
        <v>32</v>
      </c>
    </row>
    <row r="2376" spans="1:9" x14ac:dyDescent="0.25">
      <c r="A2376" t="s">
        <v>645</v>
      </c>
      <c r="B2376">
        <v>2880</v>
      </c>
      <c r="C2376">
        <v>6.9007660920079499E-3</v>
      </c>
      <c r="D2376">
        <v>14.032809110600599</v>
      </c>
      <c r="E2376">
        <v>2.24698258303908E-4</v>
      </c>
      <c r="F2376">
        <v>0.988075711000165</v>
      </c>
      <c r="G2376">
        <v>0.99688130997749003</v>
      </c>
      <c r="H2376">
        <v>0</v>
      </c>
      <c r="I2376" t="s">
        <v>31</v>
      </c>
    </row>
    <row r="2377" spans="1:9" x14ac:dyDescent="0.25">
      <c r="A2377" t="s">
        <v>645</v>
      </c>
      <c r="B2377">
        <v>2881</v>
      </c>
      <c r="C2377">
        <v>-0.50613945592160403</v>
      </c>
      <c r="D2377">
        <v>9.3721203592979094</v>
      </c>
      <c r="E2377">
        <v>0.82462604460231403</v>
      </c>
      <c r="F2377">
        <v>0.36642591260219798</v>
      </c>
      <c r="G2377">
        <v>0.77043397008667303</v>
      </c>
      <c r="H2377">
        <v>0</v>
      </c>
      <c r="I2377" t="s">
        <v>27</v>
      </c>
    </row>
    <row r="2378" spans="1:9" x14ac:dyDescent="0.25">
      <c r="A2378" t="s">
        <v>645</v>
      </c>
      <c r="B2378">
        <v>2910</v>
      </c>
      <c r="C2378">
        <v>-0.301841937133497</v>
      </c>
      <c r="D2378">
        <v>15.1354014675606</v>
      </c>
      <c r="E2378">
        <v>0.55408507646153704</v>
      </c>
      <c r="F2378">
        <v>0.45872819951330701</v>
      </c>
      <c r="G2378">
        <v>0.82342040255843296</v>
      </c>
      <c r="H2378">
        <v>0</v>
      </c>
      <c r="I2378" t="s">
        <v>20</v>
      </c>
    </row>
    <row r="2379" spans="1:9" x14ac:dyDescent="0.25">
      <c r="A2379" t="s">
        <v>645</v>
      </c>
      <c r="B2379">
        <v>2913</v>
      </c>
      <c r="C2379">
        <v>0.41517162002076502</v>
      </c>
      <c r="D2379">
        <v>7.9526347637753299</v>
      </c>
      <c r="E2379">
        <v>0.159016808656258</v>
      </c>
      <c r="F2379">
        <v>0.69127704848632499</v>
      </c>
      <c r="G2379">
        <v>0.89443243171530495</v>
      </c>
      <c r="H2379">
        <v>0</v>
      </c>
      <c r="I2379" t="s">
        <v>13</v>
      </c>
    </row>
    <row r="2380" spans="1:9" x14ac:dyDescent="0.25">
      <c r="A2380" t="s">
        <v>645</v>
      </c>
      <c r="B2380">
        <v>2914</v>
      </c>
      <c r="C2380">
        <v>-1.2141140929081999</v>
      </c>
      <c r="D2380">
        <v>13.773095929128999</v>
      </c>
      <c r="E2380">
        <v>9.0695594907465704</v>
      </c>
      <c r="F2380">
        <v>3.4316815666408399E-3</v>
      </c>
      <c r="G2380">
        <v>7.0349472116137304E-2</v>
      </c>
      <c r="H2380">
        <v>0</v>
      </c>
      <c r="I2380" t="s">
        <v>6</v>
      </c>
    </row>
    <row r="2381" spans="1:9" x14ac:dyDescent="0.25">
      <c r="A2381" t="s">
        <v>646</v>
      </c>
      <c r="B2381">
        <v>81</v>
      </c>
      <c r="C2381">
        <v>-1.0118905158614899</v>
      </c>
      <c r="D2381">
        <v>8.0756465380831006</v>
      </c>
      <c r="E2381">
        <v>1.6833786747141799</v>
      </c>
      <c r="F2381">
        <v>0.19802772275272601</v>
      </c>
      <c r="G2381">
        <v>0.24603444342005301</v>
      </c>
      <c r="H2381">
        <v>0</v>
      </c>
      <c r="I2381" t="s">
        <v>600</v>
      </c>
    </row>
    <row r="2382" spans="1:9" x14ac:dyDescent="0.25">
      <c r="A2382" t="s">
        <v>646</v>
      </c>
      <c r="B2382">
        <v>170</v>
      </c>
      <c r="C2382">
        <v>1.23840678343767</v>
      </c>
      <c r="D2382">
        <v>8.8969289354458603</v>
      </c>
      <c r="E2382">
        <v>5.7257742794631401</v>
      </c>
      <c r="F2382">
        <v>1.89445436673767E-2</v>
      </c>
      <c r="G2382">
        <v>3.6126804202904303E-2</v>
      </c>
      <c r="H2382">
        <v>1</v>
      </c>
      <c r="I2382" t="s">
        <v>167</v>
      </c>
    </row>
    <row r="2383" spans="1:9" x14ac:dyDescent="0.25">
      <c r="A2383" t="s">
        <v>646</v>
      </c>
      <c r="B2383">
        <v>213</v>
      </c>
      <c r="C2383">
        <v>-1.0877652206266</v>
      </c>
      <c r="D2383">
        <v>8.1474890870550194</v>
      </c>
      <c r="E2383">
        <v>2.6812119843848601</v>
      </c>
      <c r="F2383">
        <v>0.105275002850755</v>
      </c>
      <c r="G2383">
        <v>0.146176255564374</v>
      </c>
      <c r="H2383">
        <v>0</v>
      </c>
      <c r="I2383" t="s">
        <v>166</v>
      </c>
    </row>
    <row r="2384" spans="1:9" x14ac:dyDescent="0.25">
      <c r="A2384" t="s">
        <v>646</v>
      </c>
      <c r="B2384">
        <v>228</v>
      </c>
      <c r="C2384">
        <v>10.843987680056401</v>
      </c>
      <c r="D2384">
        <v>21.2670677276041</v>
      </c>
      <c r="E2384">
        <v>40.4367927181056</v>
      </c>
      <c r="F2384">
        <v>1.00686026952725E-8</v>
      </c>
      <c r="G2384">
        <v>1.3760423683539101E-7</v>
      </c>
      <c r="H2384">
        <v>1</v>
      </c>
      <c r="I2384" t="s">
        <v>165</v>
      </c>
    </row>
    <row r="2385" spans="1:9" x14ac:dyDescent="0.25">
      <c r="A2385" t="s">
        <v>646</v>
      </c>
      <c r="B2385">
        <v>266</v>
      </c>
      <c r="C2385">
        <v>-4.5553192274068497</v>
      </c>
      <c r="D2385">
        <v>7.6786734360465099</v>
      </c>
      <c r="E2385">
        <v>32.821781670462599</v>
      </c>
      <c r="F2385">
        <v>1.5299569673195501E-7</v>
      </c>
      <c r="G2385">
        <v>1.1405133756382099E-6</v>
      </c>
      <c r="H2385">
        <v>-1</v>
      </c>
      <c r="I2385" t="s">
        <v>601</v>
      </c>
    </row>
    <row r="2386" spans="1:9" x14ac:dyDescent="0.25">
      <c r="A2386" t="s">
        <v>646</v>
      </c>
      <c r="B2386">
        <v>722</v>
      </c>
      <c r="C2386">
        <v>-1.1417807140443901</v>
      </c>
      <c r="D2386">
        <v>9.0989811189182692</v>
      </c>
      <c r="E2386">
        <v>4.7886053494656702</v>
      </c>
      <c r="F2386">
        <v>3.1421921337834197E-2</v>
      </c>
      <c r="G2386">
        <v>5.3587270660204502E-2</v>
      </c>
      <c r="H2386">
        <v>0</v>
      </c>
      <c r="I2386" t="s">
        <v>602</v>
      </c>
    </row>
    <row r="2387" spans="1:9" x14ac:dyDescent="0.25">
      <c r="A2387" t="s">
        <v>646</v>
      </c>
      <c r="B2387">
        <v>724</v>
      </c>
      <c r="C2387">
        <v>2.2832889348252299</v>
      </c>
      <c r="D2387">
        <v>8.5364756870244403</v>
      </c>
      <c r="E2387">
        <v>11.091079329808201</v>
      </c>
      <c r="F2387">
        <v>1.2902478904209601E-3</v>
      </c>
      <c r="G2387">
        <v>3.5266775671506201E-3</v>
      </c>
      <c r="H2387">
        <v>1</v>
      </c>
      <c r="I2387" t="s">
        <v>164</v>
      </c>
    </row>
    <row r="2388" spans="1:9" x14ac:dyDescent="0.25">
      <c r="A2388" t="s">
        <v>646</v>
      </c>
      <c r="B2388">
        <v>735</v>
      </c>
      <c r="C2388">
        <v>-0.83756195191832095</v>
      </c>
      <c r="D2388">
        <v>12.312239970906401</v>
      </c>
      <c r="E2388">
        <v>2.6551030812663998</v>
      </c>
      <c r="F2388">
        <v>0.10695823577881</v>
      </c>
      <c r="G2388">
        <v>0.146176255564374</v>
      </c>
      <c r="H2388">
        <v>0</v>
      </c>
      <c r="I2388" t="s">
        <v>163</v>
      </c>
    </row>
    <row r="2389" spans="1:9" x14ac:dyDescent="0.25">
      <c r="A2389" t="s">
        <v>646</v>
      </c>
      <c r="B2389">
        <v>740</v>
      </c>
      <c r="C2389">
        <v>-1.03472018665687</v>
      </c>
      <c r="D2389">
        <v>8.2584608288924404</v>
      </c>
      <c r="E2389">
        <v>3.3367799842583201</v>
      </c>
      <c r="F2389">
        <v>7.1294944415950398E-2</v>
      </c>
      <c r="G2389">
        <v>0.102564656879087</v>
      </c>
      <c r="H2389">
        <v>0</v>
      </c>
      <c r="I2389" t="s">
        <v>158</v>
      </c>
    </row>
    <row r="2390" spans="1:9" x14ac:dyDescent="0.25">
      <c r="A2390" t="s">
        <v>646</v>
      </c>
      <c r="B2390">
        <v>763</v>
      </c>
      <c r="C2390">
        <v>-1.0736960342331601</v>
      </c>
      <c r="D2390">
        <v>9.6287960104385792</v>
      </c>
      <c r="E2390">
        <v>5.0649071952095204</v>
      </c>
      <c r="F2390">
        <v>2.70245608374746E-2</v>
      </c>
      <c r="G2390">
        <v>4.8174217145063397E-2</v>
      </c>
      <c r="H2390">
        <v>-1</v>
      </c>
      <c r="I2390" t="s">
        <v>603</v>
      </c>
    </row>
    <row r="2391" spans="1:9" x14ac:dyDescent="0.25">
      <c r="A2391" t="s">
        <v>646</v>
      </c>
      <c r="B2391">
        <v>778</v>
      </c>
      <c r="C2391">
        <v>-2.3162295312730001</v>
      </c>
      <c r="D2391">
        <v>10.028486387740699</v>
      </c>
      <c r="E2391">
        <v>11.737567712759599</v>
      </c>
      <c r="F2391">
        <v>9.4972469919899296E-4</v>
      </c>
      <c r="G2391">
        <v>2.8843490864561999E-3</v>
      </c>
      <c r="H2391">
        <v>-1</v>
      </c>
      <c r="I2391" t="s">
        <v>604</v>
      </c>
    </row>
    <row r="2392" spans="1:9" x14ac:dyDescent="0.25">
      <c r="A2392" t="s">
        <v>646</v>
      </c>
      <c r="B2392">
        <v>796</v>
      </c>
      <c r="C2392">
        <v>1.6927614102150901</v>
      </c>
      <c r="D2392">
        <v>17.988637532852401</v>
      </c>
      <c r="E2392">
        <v>4.1854281107573303</v>
      </c>
      <c r="F2392">
        <v>4.3901002262248898E-2</v>
      </c>
      <c r="G2392">
        <v>6.9228503567392505E-2</v>
      </c>
      <c r="H2392">
        <v>0</v>
      </c>
      <c r="I2392" t="s">
        <v>605</v>
      </c>
    </row>
    <row r="2393" spans="1:9" x14ac:dyDescent="0.25">
      <c r="A2393" t="s">
        <v>646</v>
      </c>
      <c r="B2393">
        <v>833</v>
      </c>
      <c r="C2393">
        <v>-0.91579294673332401</v>
      </c>
      <c r="D2393">
        <v>7.2479428011700104</v>
      </c>
      <c r="E2393">
        <v>2.2944720697726102</v>
      </c>
      <c r="F2393">
        <v>0.13358482731600399</v>
      </c>
      <c r="G2393">
        <v>0.17387231491924299</v>
      </c>
      <c r="H2393">
        <v>0</v>
      </c>
      <c r="I2393" t="s">
        <v>154</v>
      </c>
    </row>
    <row r="2394" spans="1:9" x14ac:dyDescent="0.25">
      <c r="A2394" t="s">
        <v>646</v>
      </c>
      <c r="B2394">
        <v>838</v>
      </c>
      <c r="C2394">
        <v>0.465291693663616</v>
      </c>
      <c r="D2394">
        <v>13.1479668713141</v>
      </c>
      <c r="E2394">
        <v>0.94612764886522904</v>
      </c>
      <c r="F2394">
        <v>0.33349630294964699</v>
      </c>
      <c r="G2394">
        <v>0.38516474425170499</v>
      </c>
      <c r="H2394">
        <v>0</v>
      </c>
      <c r="I2394" t="s">
        <v>606</v>
      </c>
    </row>
    <row r="2395" spans="1:9" x14ac:dyDescent="0.25">
      <c r="A2395" t="s">
        <v>646</v>
      </c>
      <c r="B2395">
        <v>896</v>
      </c>
      <c r="C2395">
        <v>-4.7816102561076796</v>
      </c>
      <c r="D2395">
        <v>9.6210745289216995</v>
      </c>
      <c r="E2395">
        <v>53.386518703814097</v>
      </c>
      <c r="F2395">
        <v>1.44497963992741E-10</v>
      </c>
      <c r="G2395">
        <v>5.92441652370239E-9</v>
      </c>
      <c r="H2395">
        <v>-1</v>
      </c>
      <c r="I2395" t="s">
        <v>607</v>
      </c>
    </row>
    <row r="2396" spans="1:9" x14ac:dyDescent="0.25">
      <c r="A2396" t="s">
        <v>646</v>
      </c>
      <c r="B2396">
        <v>934</v>
      </c>
      <c r="C2396">
        <v>0.72934068369053395</v>
      </c>
      <c r="D2396">
        <v>7.8486739572571098</v>
      </c>
      <c r="E2396">
        <v>1.25435736642176</v>
      </c>
      <c r="F2396">
        <v>0.265910167397512</v>
      </c>
      <c r="G2396">
        <v>0.31600918444342002</v>
      </c>
      <c r="H2396">
        <v>0</v>
      </c>
      <c r="I2396" t="s">
        <v>608</v>
      </c>
    </row>
    <row r="2397" spans="1:9" x14ac:dyDescent="0.25">
      <c r="A2397" t="s">
        <v>646</v>
      </c>
      <c r="B2397">
        <v>935</v>
      </c>
      <c r="C2397">
        <v>1.01507498138859</v>
      </c>
      <c r="D2397">
        <v>8.48828548888069</v>
      </c>
      <c r="E2397">
        <v>0.61106344944986901</v>
      </c>
      <c r="F2397">
        <v>0.436813007654896</v>
      </c>
      <c r="G2397">
        <v>0.471298245101335</v>
      </c>
      <c r="H2397">
        <v>0</v>
      </c>
      <c r="I2397" t="s">
        <v>609</v>
      </c>
    </row>
    <row r="2398" spans="1:9" x14ac:dyDescent="0.25">
      <c r="A2398" t="s">
        <v>646</v>
      </c>
      <c r="B2398">
        <v>947</v>
      </c>
      <c r="C2398">
        <v>-0.26707978168573998</v>
      </c>
      <c r="D2398">
        <v>13.682503365199301</v>
      </c>
      <c r="E2398">
        <v>0.44747909528453</v>
      </c>
      <c r="F2398">
        <v>0.50536665668115099</v>
      </c>
      <c r="G2398">
        <v>0.53128289548531304</v>
      </c>
      <c r="H2398">
        <v>0</v>
      </c>
      <c r="I2398" t="s">
        <v>151</v>
      </c>
    </row>
    <row r="2399" spans="1:9" x14ac:dyDescent="0.25">
      <c r="A2399" t="s">
        <v>646</v>
      </c>
      <c r="B2399">
        <v>1001</v>
      </c>
      <c r="C2399">
        <v>0.94350410950772801</v>
      </c>
      <c r="D2399">
        <v>15.9734512145104</v>
      </c>
      <c r="E2399">
        <v>4.6434371344646301</v>
      </c>
      <c r="F2399">
        <v>3.4031726102040298E-2</v>
      </c>
      <c r="G2399">
        <v>5.5812030807346098E-2</v>
      </c>
      <c r="H2399">
        <v>0</v>
      </c>
      <c r="I2399" t="s">
        <v>150</v>
      </c>
    </row>
    <row r="2400" spans="1:9" x14ac:dyDescent="0.25">
      <c r="A2400" t="s">
        <v>646</v>
      </c>
      <c r="B2400">
        <v>1017</v>
      </c>
      <c r="C2400">
        <v>0.77996567538071304</v>
      </c>
      <c r="D2400">
        <v>12.177743854554301</v>
      </c>
      <c r="E2400">
        <v>3.6053919516313102</v>
      </c>
      <c r="F2400">
        <v>6.10216054727157E-2</v>
      </c>
      <c r="G2400">
        <v>9.2662437940049802E-2</v>
      </c>
      <c r="H2400">
        <v>0</v>
      </c>
      <c r="I2400" t="s">
        <v>149</v>
      </c>
    </row>
    <row r="2401" spans="1:9" x14ac:dyDescent="0.25">
      <c r="A2401" t="s">
        <v>646</v>
      </c>
      <c r="B2401">
        <v>1082</v>
      </c>
      <c r="C2401">
        <v>2.9801462593705201</v>
      </c>
      <c r="D2401">
        <v>14.471253070980699</v>
      </c>
      <c r="E2401">
        <v>19.236906731167402</v>
      </c>
      <c r="F2401">
        <v>3.5359293897484303E-5</v>
      </c>
      <c r="G2401">
        <v>1.6108122775520601E-4</v>
      </c>
      <c r="H2401">
        <v>1</v>
      </c>
      <c r="I2401" t="s">
        <v>147</v>
      </c>
    </row>
    <row r="2402" spans="1:9" x14ac:dyDescent="0.25">
      <c r="A2402" t="s">
        <v>646</v>
      </c>
      <c r="B2402">
        <v>1427</v>
      </c>
      <c r="C2402">
        <v>-1.8207431514891299</v>
      </c>
      <c r="D2402">
        <v>8.0966779547185794</v>
      </c>
      <c r="E2402">
        <v>1.3751797689668701</v>
      </c>
      <c r="F2402">
        <v>0.24458166114393901</v>
      </c>
      <c r="G2402">
        <v>0.29933874945974598</v>
      </c>
      <c r="H2402">
        <v>0</v>
      </c>
      <c r="I2402" t="s">
        <v>610</v>
      </c>
    </row>
    <row r="2403" spans="1:9" x14ac:dyDescent="0.25">
      <c r="A2403" t="s">
        <v>646</v>
      </c>
      <c r="B2403">
        <v>1429</v>
      </c>
      <c r="C2403">
        <v>-1.2626780309376699</v>
      </c>
      <c r="D2403">
        <v>13.264791401812801</v>
      </c>
      <c r="E2403">
        <v>9.1110260817771493</v>
      </c>
      <c r="F2403">
        <v>3.3622776977180898E-3</v>
      </c>
      <c r="G2403">
        <v>7.7786093322264596E-3</v>
      </c>
      <c r="H2403">
        <v>-1</v>
      </c>
      <c r="I2403" t="s">
        <v>145</v>
      </c>
    </row>
    <row r="2404" spans="1:9" x14ac:dyDescent="0.25">
      <c r="A2404" t="s">
        <v>646</v>
      </c>
      <c r="B2404">
        <v>1432</v>
      </c>
      <c r="C2404">
        <v>3.3887387599453</v>
      </c>
      <c r="D2404">
        <v>12.1986835455142</v>
      </c>
      <c r="E2404">
        <v>9.3359983141058596</v>
      </c>
      <c r="F2404">
        <v>3.2586918081482599E-3</v>
      </c>
      <c r="G2404">
        <v>7.7786093322264596E-3</v>
      </c>
      <c r="H2404">
        <v>1</v>
      </c>
      <c r="I2404" t="s">
        <v>141</v>
      </c>
    </row>
    <row r="2405" spans="1:9" x14ac:dyDescent="0.25">
      <c r="A2405" t="s">
        <v>646</v>
      </c>
      <c r="B2405">
        <v>1436</v>
      </c>
      <c r="C2405">
        <v>4.9603660163331897E-2</v>
      </c>
      <c r="D2405">
        <v>9.6010438234556208</v>
      </c>
      <c r="E2405">
        <v>5.8082223557757101E-3</v>
      </c>
      <c r="F2405">
        <v>0.93943188612600703</v>
      </c>
      <c r="G2405">
        <v>0.95102981064608105</v>
      </c>
      <c r="H2405">
        <v>0</v>
      </c>
      <c r="I2405" t="s">
        <v>140</v>
      </c>
    </row>
    <row r="2406" spans="1:9" x14ac:dyDescent="0.25">
      <c r="A2406" t="s">
        <v>646</v>
      </c>
      <c r="B2406">
        <v>1482</v>
      </c>
      <c r="C2406">
        <v>-1.7939151472141801</v>
      </c>
      <c r="D2406">
        <v>9.8253289524355392</v>
      </c>
      <c r="E2406">
        <v>9.5934032297877891</v>
      </c>
      <c r="F2406">
        <v>2.6540641397683898E-3</v>
      </c>
      <c r="G2406">
        <v>6.8010393581564898E-3</v>
      </c>
      <c r="H2406">
        <v>-1</v>
      </c>
      <c r="I2406" t="s">
        <v>139</v>
      </c>
    </row>
    <row r="2407" spans="1:9" x14ac:dyDescent="0.25">
      <c r="A2407" t="s">
        <v>646</v>
      </c>
      <c r="B2407">
        <v>1483</v>
      </c>
      <c r="C2407">
        <v>-2.0661628771023399</v>
      </c>
      <c r="D2407">
        <v>14.528865480585599</v>
      </c>
      <c r="E2407">
        <v>17.0568426357984</v>
      </c>
      <c r="F2407">
        <v>8.5177339118517706E-5</v>
      </c>
      <c r="G2407">
        <v>3.6760746356412902E-4</v>
      </c>
      <c r="H2407">
        <v>-1</v>
      </c>
      <c r="I2407" t="s">
        <v>138</v>
      </c>
    </row>
    <row r="2408" spans="1:9" x14ac:dyDescent="0.25">
      <c r="A2408" t="s">
        <v>646</v>
      </c>
      <c r="B2408">
        <v>1485</v>
      </c>
      <c r="C2408">
        <v>-1.6726232553016001</v>
      </c>
      <c r="D2408">
        <v>12.8460127128417</v>
      </c>
      <c r="E2408">
        <v>11.2394125063504</v>
      </c>
      <c r="F2408">
        <v>1.2019405016163E-3</v>
      </c>
      <c r="G2408">
        <v>3.3985903838805701E-3</v>
      </c>
      <c r="H2408">
        <v>-1</v>
      </c>
      <c r="I2408" t="s">
        <v>137</v>
      </c>
    </row>
    <row r="2409" spans="1:9" x14ac:dyDescent="0.25">
      <c r="A2409" t="s">
        <v>646</v>
      </c>
      <c r="B2409">
        <v>1486</v>
      </c>
      <c r="C2409">
        <v>-0.23459267056959399</v>
      </c>
      <c r="D2409">
        <v>13.187141090565699</v>
      </c>
      <c r="E2409">
        <v>0.38441516073504101</v>
      </c>
      <c r="F2409">
        <v>0.53692608896601302</v>
      </c>
      <c r="G2409">
        <v>0.55731568728117897</v>
      </c>
      <c r="H2409">
        <v>0</v>
      </c>
      <c r="I2409" t="s">
        <v>136</v>
      </c>
    </row>
    <row r="2410" spans="1:9" x14ac:dyDescent="0.25">
      <c r="A2410" t="s">
        <v>646</v>
      </c>
      <c r="B2410">
        <v>1487</v>
      </c>
      <c r="C2410">
        <v>-0.99414142484724299</v>
      </c>
      <c r="D2410">
        <v>14.0019421903734</v>
      </c>
      <c r="E2410">
        <v>4.0415980331085901</v>
      </c>
      <c r="F2410">
        <v>4.7596348588513603E-2</v>
      </c>
      <c r="G2410">
        <v>7.3639633665247506E-2</v>
      </c>
      <c r="H2410">
        <v>0</v>
      </c>
      <c r="I2410" t="s">
        <v>135</v>
      </c>
    </row>
    <row r="2411" spans="1:9" x14ac:dyDescent="0.25">
      <c r="A2411" t="s">
        <v>646</v>
      </c>
      <c r="B2411">
        <v>1488</v>
      </c>
      <c r="C2411">
        <v>-1.5683223199815799</v>
      </c>
      <c r="D2411">
        <v>14.5511361640982</v>
      </c>
      <c r="E2411">
        <v>16.574133900403702</v>
      </c>
      <c r="F2411">
        <v>1.05268045921275E-4</v>
      </c>
      <c r="G2411">
        <v>4.3159898827722898E-4</v>
      </c>
      <c r="H2411">
        <v>-1</v>
      </c>
      <c r="I2411" t="s">
        <v>134</v>
      </c>
    </row>
    <row r="2412" spans="1:9" x14ac:dyDescent="0.25">
      <c r="A2412" t="s">
        <v>646</v>
      </c>
      <c r="B2412">
        <v>1490</v>
      </c>
      <c r="C2412">
        <v>-2.2154699842320902</v>
      </c>
      <c r="D2412">
        <v>13.564954783121101</v>
      </c>
      <c r="E2412">
        <v>15.066075892202299</v>
      </c>
      <c r="F2412">
        <v>2.0589458913722799E-4</v>
      </c>
      <c r="G2412">
        <v>7.6742528678421396E-4</v>
      </c>
      <c r="H2412">
        <v>-1</v>
      </c>
      <c r="I2412" t="s">
        <v>133</v>
      </c>
    </row>
    <row r="2413" spans="1:9" x14ac:dyDescent="0.25">
      <c r="A2413" t="s">
        <v>646</v>
      </c>
      <c r="B2413">
        <v>1491</v>
      </c>
      <c r="C2413">
        <v>-2.8984665478427099</v>
      </c>
      <c r="D2413">
        <v>6.8576620145678602</v>
      </c>
      <c r="E2413">
        <v>12.3420432549614</v>
      </c>
      <c r="F2413">
        <v>7.1539589016646795E-4</v>
      </c>
      <c r="G2413">
        <v>2.2562485766788598E-3</v>
      </c>
      <c r="H2413">
        <v>-1</v>
      </c>
      <c r="I2413" t="s">
        <v>132</v>
      </c>
    </row>
    <row r="2414" spans="1:9" x14ac:dyDescent="0.25">
      <c r="A2414" t="s">
        <v>646</v>
      </c>
      <c r="B2414">
        <v>1493</v>
      </c>
      <c r="C2414">
        <v>0.66594157933560105</v>
      </c>
      <c r="D2414">
        <v>9.7002070736664496</v>
      </c>
      <c r="E2414">
        <v>1.74095620025239</v>
      </c>
      <c r="F2414">
        <v>0.190598560446996</v>
      </c>
      <c r="G2414">
        <v>0.240447414717749</v>
      </c>
      <c r="H2414">
        <v>0</v>
      </c>
      <c r="I2414" t="s">
        <v>131</v>
      </c>
    </row>
    <row r="2415" spans="1:9" x14ac:dyDescent="0.25">
      <c r="A2415" t="s">
        <v>646</v>
      </c>
      <c r="B2415">
        <v>1497</v>
      </c>
      <c r="C2415">
        <v>-2.3856354151120698</v>
      </c>
      <c r="D2415">
        <v>14.5570084447723</v>
      </c>
      <c r="E2415">
        <v>19.2764926650107</v>
      </c>
      <c r="F2415">
        <v>3.26885201752411E-5</v>
      </c>
      <c r="G2415">
        <v>1.5767403849233899E-4</v>
      </c>
      <c r="H2415">
        <v>-1</v>
      </c>
      <c r="I2415" t="s">
        <v>130</v>
      </c>
    </row>
    <row r="2416" spans="1:9" x14ac:dyDescent="0.25">
      <c r="A2416" t="s">
        <v>646</v>
      </c>
      <c r="B2416">
        <v>1502</v>
      </c>
      <c r="C2416">
        <v>3.5505296501893899</v>
      </c>
      <c r="D2416">
        <v>14.495947482209401</v>
      </c>
      <c r="E2416">
        <v>35.355093759983397</v>
      </c>
      <c r="F2416">
        <v>6.0775334111416299E-8</v>
      </c>
      <c r="G2416">
        <v>6.1087022158935898E-7</v>
      </c>
      <c r="H2416">
        <v>1</v>
      </c>
      <c r="I2416" t="s">
        <v>127</v>
      </c>
    </row>
    <row r="2417" spans="1:9" x14ac:dyDescent="0.25">
      <c r="A2417" t="s">
        <v>646</v>
      </c>
      <c r="B2417">
        <v>1503</v>
      </c>
      <c r="C2417">
        <v>-2.66023851020033E-3</v>
      </c>
      <c r="D2417">
        <v>14.139188385854499</v>
      </c>
      <c r="E2417">
        <v>3.9407586737598303E-5</v>
      </c>
      <c r="F2417">
        <v>0.99500614266566401</v>
      </c>
      <c r="G2417">
        <v>0.99500614266566401</v>
      </c>
      <c r="H2417">
        <v>0</v>
      </c>
      <c r="I2417" t="s">
        <v>611</v>
      </c>
    </row>
    <row r="2418" spans="1:9" x14ac:dyDescent="0.25">
      <c r="A2418" t="s">
        <v>646</v>
      </c>
      <c r="B2418">
        <v>1504</v>
      </c>
      <c r="C2418">
        <v>3.6319003035546502</v>
      </c>
      <c r="D2418">
        <v>16.613818256380998</v>
      </c>
      <c r="E2418">
        <v>45.6788812639249</v>
      </c>
      <c r="F2418">
        <v>1.71228911268211E-9</v>
      </c>
      <c r="G2418">
        <v>2.8081541447986599E-8</v>
      </c>
      <c r="H2418">
        <v>1</v>
      </c>
      <c r="I2418" t="s">
        <v>612</v>
      </c>
    </row>
    <row r="2419" spans="1:9" x14ac:dyDescent="0.25">
      <c r="A2419" t="s">
        <v>646</v>
      </c>
      <c r="B2419">
        <v>1505</v>
      </c>
      <c r="C2419">
        <v>7.6076785241443901</v>
      </c>
      <c r="D2419">
        <v>15.889327527974899</v>
      </c>
      <c r="E2419">
        <v>158.977044134518</v>
      </c>
      <c r="F2419">
        <v>4.4146486129882302E-21</v>
      </c>
      <c r="G2419">
        <v>3.6200118626503501E-19</v>
      </c>
      <c r="H2419">
        <v>1</v>
      </c>
      <c r="I2419" t="s">
        <v>125</v>
      </c>
    </row>
    <row r="2420" spans="1:9" x14ac:dyDescent="0.25">
      <c r="A2420" t="s">
        <v>646</v>
      </c>
      <c r="B2420">
        <v>1537</v>
      </c>
      <c r="C2420">
        <v>1.9377398018210299</v>
      </c>
      <c r="D2420">
        <v>13.969117251401499</v>
      </c>
      <c r="E2420">
        <v>9.1136140189222203</v>
      </c>
      <c r="F2420">
        <v>3.4175311396344599E-3</v>
      </c>
      <c r="G2420">
        <v>7.7786093322264596E-3</v>
      </c>
      <c r="H2420">
        <v>1</v>
      </c>
      <c r="I2420" t="s">
        <v>124</v>
      </c>
    </row>
    <row r="2421" spans="1:9" x14ac:dyDescent="0.25">
      <c r="A2421" t="s">
        <v>646</v>
      </c>
      <c r="B2421">
        <v>1688</v>
      </c>
      <c r="C2421">
        <v>-1.7737008096069899</v>
      </c>
      <c r="D2421">
        <v>8.0548553777222391</v>
      </c>
      <c r="E2421">
        <v>7.6493259695824198</v>
      </c>
      <c r="F2421">
        <v>6.9799246804414898E-3</v>
      </c>
      <c r="G2421">
        <v>1.3627471995147701E-2</v>
      </c>
      <c r="H2421">
        <v>-1</v>
      </c>
      <c r="I2421" t="s">
        <v>121</v>
      </c>
    </row>
    <row r="2422" spans="1:9" x14ac:dyDescent="0.25">
      <c r="A2422" t="s">
        <v>646</v>
      </c>
      <c r="B2422">
        <v>1706</v>
      </c>
      <c r="C2422">
        <v>-2.3172032927495798</v>
      </c>
      <c r="D2422">
        <v>14.5021264345693</v>
      </c>
      <c r="E2422">
        <v>14.235903957149601</v>
      </c>
      <c r="F2422">
        <v>2.9947142839614098E-4</v>
      </c>
      <c r="G2422">
        <v>1.02319404702015E-3</v>
      </c>
      <c r="H2422">
        <v>-1</v>
      </c>
      <c r="I2422" t="s">
        <v>613</v>
      </c>
    </row>
    <row r="2423" spans="1:9" x14ac:dyDescent="0.25">
      <c r="A2423" t="s">
        <v>646</v>
      </c>
      <c r="B2423">
        <v>1709</v>
      </c>
      <c r="C2423">
        <v>0.92406541420738397</v>
      </c>
      <c r="D2423">
        <v>8.7850856925805498</v>
      </c>
      <c r="E2423">
        <v>2.46860712324606</v>
      </c>
      <c r="F2423">
        <v>0.119895669275898</v>
      </c>
      <c r="G2423">
        <v>0.161171227551208</v>
      </c>
      <c r="H2423">
        <v>0</v>
      </c>
      <c r="I2423" t="s">
        <v>116</v>
      </c>
    </row>
    <row r="2424" spans="1:9" x14ac:dyDescent="0.25">
      <c r="A2424" t="s">
        <v>646</v>
      </c>
      <c r="B2424">
        <v>1712</v>
      </c>
      <c r="C2424">
        <v>1.7939957767607699</v>
      </c>
      <c r="D2424">
        <v>15.4620176829972</v>
      </c>
      <c r="E2424">
        <v>3.3874656831004701</v>
      </c>
      <c r="F2424">
        <v>7.0250230425342702E-2</v>
      </c>
      <c r="G2424">
        <v>0.102564656879087</v>
      </c>
      <c r="H2424">
        <v>0</v>
      </c>
      <c r="I2424" t="s">
        <v>115</v>
      </c>
    </row>
    <row r="2425" spans="1:9" x14ac:dyDescent="0.25">
      <c r="A2425" t="s">
        <v>646</v>
      </c>
      <c r="B2425">
        <v>1716</v>
      </c>
      <c r="C2425">
        <v>-1.17461295333196</v>
      </c>
      <c r="D2425">
        <v>6.5119003109014999</v>
      </c>
      <c r="E2425">
        <v>3.3443680575117298</v>
      </c>
      <c r="F2425">
        <v>7.09801536638721E-2</v>
      </c>
      <c r="G2425">
        <v>0.102564656879087</v>
      </c>
      <c r="H2425">
        <v>0</v>
      </c>
      <c r="I2425" t="s">
        <v>114</v>
      </c>
    </row>
    <row r="2426" spans="1:9" x14ac:dyDescent="0.25">
      <c r="A2426" t="s">
        <v>646</v>
      </c>
      <c r="B2426">
        <v>1722</v>
      </c>
      <c r="C2426">
        <v>-2.6577852742118102</v>
      </c>
      <c r="D2426">
        <v>7.1828450171362697</v>
      </c>
      <c r="E2426">
        <v>10.430656658118901</v>
      </c>
      <c r="F2426">
        <v>1.7689464983218499E-3</v>
      </c>
      <c r="G2426">
        <v>4.6791488020126396E-3</v>
      </c>
      <c r="H2426">
        <v>-1</v>
      </c>
      <c r="I2426" t="s">
        <v>111</v>
      </c>
    </row>
    <row r="2427" spans="1:9" x14ac:dyDescent="0.25">
      <c r="A2427" t="s">
        <v>646</v>
      </c>
      <c r="B2427">
        <v>1729</v>
      </c>
      <c r="C2427">
        <v>1.5142464222104399</v>
      </c>
      <c r="D2427">
        <v>10.5814837152473</v>
      </c>
      <c r="E2427">
        <v>9.12947611826859</v>
      </c>
      <c r="F2427">
        <v>3.3318673312106501E-3</v>
      </c>
      <c r="G2427">
        <v>7.7786093322264596E-3</v>
      </c>
      <c r="H2427">
        <v>1</v>
      </c>
      <c r="I2427" t="s">
        <v>105</v>
      </c>
    </row>
    <row r="2428" spans="1:9" x14ac:dyDescent="0.25">
      <c r="A2428" t="s">
        <v>646</v>
      </c>
      <c r="B2428">
        <v>1736</v>
      </c>
      <c r="C2428">
        <v>2.16831155110442</v>
      </c>
      <c r="D2428">
        <v>9.1318420217057596</v>
      </c>
      <c r="E2428">
        <v>14.5139921620869</v>
      </c>
      <c r="F2428">
        <v>2.6385716062382998E-4</v>
      </c>
      <c r="G2428">
        <v>9.4070813787626298E-4</v>
      </c>
      <c r="H2428">
        <v>1</v>
      </c>
      <c r="I2428" t="s">
        <v>101</v>
      </c>
    </row>
    <row r="2429" spans="1:9" x14ac:dyDescent="0.25">
      <c r="A2429" t="s">
        <v>646</v>
      </c>
      <c r="B2429">
        <v>1742</v>
      </c>
      <c r="C2429">
        <v>3.8304358920691102</v>
      </c>
      <c r="D2429">
        <v>9.8689655570687105</v>
      </c>
      <c r="E2429">
        <v>46.510633658577198</v>
      </c>
      <c r="F2429">
        <v>1.3017528072961499E-9</v>
      </c>
      <c r="G2429">
        <v>2.6685932549571099E-8</v>
      </c>
      <c r="H2429">
        <v>1</v>
      </c>
      <c r="I2429" t="s">
        <v>100</v>
      </c>
    </row>
    <row r="2430" spans="1:9" x14ac:dyDescent="0.25">
      <c r="A2430" t="s">
        <v>646</v>
      </c>
      <c r="B2430">
        <v>1756</v>
      </c>
      <c r="C2430">
        <v>-3.3230577436517401</v>
      </c>
      <c r="D2430">
        <v>13.8891055219115</v>
      </c>
      <c r="E2430">
        <v>35.076126796996199</v>
      </c>
      <c r="F2430">
        <v>6.7046731637856502E-8</v>
      </c>
      <c r="G2430">
        <v>6.1087022158935898E-7</v>
      </c>
      <c r="H2430">
        <v>-1</v>
      </c>
      <c r="I2430" t="s">
        <v>99</v>
      </c>
    </row>
    <row r="2431" spans="1:9" x14ac:dyDescent="0.25">
      <c r="A2431" t="s">
        <v>646</v>
      </c>
      <c r="B2431">
        <v>1757</v>
      </c>
      <c r="C2431">
        <v>-1.01503420390449</v>
      </c>
      <c r="D2431">
        <v>8.1877258193882092</v>
      </c>
      <c r="E2431">
        <v>2.3569070152999601</v>
      </c>
      <c r="F2431">
        <v>0.128482957274756</v>
      </c>
      <c r="G2431">
        <v>0.16992907252467701</v>
      </c>
      <c r="H2431">
        <v>0</v>
      </c>
      <c r="I2431" t="s">
        <v>614</v>
      </c>
    </row>
    <row r="2432" spans="1:9" x14ac:dyDescent="0.25">
      <c r="A2432" t="s">
        <v>646</v>
      </c>
      <c r="B2432">
        <v>1758</v>
      </c>
      <c r="C2432">
        <v>1.3492337706474999</v>
      </c>
      <c r="D2432">
        <v>13.671721300990001</v>
      </c>
      <c r="E2432">
        <v>8.5579320641458203</v>
      </c>
      <c r="F2432">
        <v>4.4215262261377598E-3</v>
      </c>
      <c r="G2432">
        <v>9.29654232162299E-3</v>
      </c>
      <c r="H2432">
        <v>1</v>
      </c>
      <c r="I2432" t="s">
        <v>615</v>
      </c>
    </row>
    <row r="2433" spans="1:9" x14ac:dyDescent="0.25">
      <c r="A2433" t="s">
        <v>646</v>
      </c>
      <c r="B2433">
        <v>1759</v>
      </c>
      <c r="C2433">
        <v>0.74809361648144101</v>
      </c>
      <c r="D2433">
        <v>6.9038637772276301</v>
      </c>
      <c r="E2433">
        <v>1.20048535782402</v>
      </c>
      <c r="F2433">
        <v>0.276352441376155</v>
      </c>
      <c r="G2433">
        <v>0.323727145612068</v>
      </c>
      <c r="H2433">
        <v>0</v>
      </c>
      <c r="I2433" t="s">
        <v>96</v>
      </c>
    </row>
    <row r="2434" spans="1:9" x14ac:dyDescent="0.25">
      <c r="A2434" t="s">
        <v>646</v>
      </c>
      <c r="B2434">
        <v>1760</v>
      </c>
      <c r="C2434">
        <v>-2.0048514682465099</v>
      </c>
      <c r="D2434">
        <v>9.2615540601408792</v>
      </c>
      <c r="E2434">
        <v>7.8266005051135501</v>
      </c>
      <c r="F2434">
        <v>6.3821244028064803E-3</v>
      </c>
      <c r="G2434">
        <v>1.30833550257533E-2</v>
      </c>
      <c r="H2434">
        <v>-1</v>
      </c>
      <c r="I2434" t="s">
        <v>92</v>
      </c>
    </row>
    <row r="2435" spans="1:9" x14ac:dyDescent="0.25">
      <c r="A2435" t="s">
        <v>646</v>
      </c>
      <c r="B2435">
        <v>1776</v>
      </c>
      <c r="C2435">
        <v>1.36135929704601</v>
      </c>
      <c r="D2435">
        <v>8.3924101418422694</v>
      </c>
      <c r="E2435">
        <v>5.4941939385167098</v>
      </c>
      <c r="F2435">
        <v>2.1438350492430699E-2</v>
      </c>
      <c r="G2435">
        <v>3.9953289554075497E-2</v>
      </c>
      <c r="H2435">
        <v>1</v>
      </c>
      <c r="I2435" t="s">
        <v>91</v>
      </c>
    </row>
    <row r="2436" spans="1:9" x14ac:dyDescent="0.25">
      <c r="A2436" t="s">
        <v>646</v>
      </c>
      <c r="B2436">
        <v>1778</v>
      </c>
      <c r="C2436">
        <v>0.66016821416793703</v>
      </c>
      <c r="D2436">
        <v>10.1157066811463</v>
      </c>
      <c r="E2436">
        <v>1.2543780198371199</v>
      </c>
      <c r="F2436">
        <v>0.26590626067517997</v>
      </c>
      <c r="G2436">
        <v>0.31600918444342002</v>
      </c>
      <c r="H2436">
        <v>0</v>
      </c>
      <c r="I2436" t="s">
        <v>90</v>
      </c>
    </row>
    <row r="2437" spans="1:9" x14ac:dyDescent="0.25">
      <c r="A2437" t="s">
        <v>646</v>
      </c>
      <c r="B2437">
        <v>1781</v>
      </c>
      <c r="C2437">
        <v>-1.15074286060202</v>
      </c>
      <c r="D2437">
        <v>10.3627052317881</v>
      </c>
      <c r="E2437">
        <v>3.2440129291154598</v>
      </c>
      <c r="F2437">
        <v>7.5269138815106398E-2</v>
      </c>
      <c r="G2437">
        <v>0.106414989359288</v>
      </c>
      <c r="H2437">
        <v>0</v>
      </c>
      <c r="I2437" t="s">
        <v>89</v>
      </c>
    </row>
    <row r="2438" spans="1:9" x14ac:dyDescent="0.25">
      <c r="A2438" t="s">
        <v>646</v>
      </c>
      <c r="B2438">
        <v>1795</v>
      </c>
      <c r="C2438">
        <v>2.9328097141679499</v>
      </c>
      <c r="D2438">
        <v>16.699388986981202</v>
      </c>
      <c r="E2438">
        <v>47.708123651479902</v>
      </c>
      <c r="F2438">
        <v>8.8009049962160805E-10</v>
      </c>
      <c r="G2438">
        <v>2.4055806989657299E-8</v>
      </c>
      <c r="H2438">
        <v>1</v>
      </c>
      <c r="I2438" t="s">
        <v>616</v>
      </c>
    </row>
    <row r="2439" spans="1:9" x14ac:dyDescent="0.25">
      <c r="A2439" t="s">
        <v>646</v>
      </c>
      <c r="B2439">
        <v>1796</v>
      </c>
      <c r="C2439">
        <v>2.2264841668838899</v>
      </c>
      <c r="D2439">
        <v>15.1269804531043</v>
      </c>
      <c r="E2439">
        <v>24.354069226486899</v>
      </c>
      <c r="F2439">
        <v>4.0012157924296799E-6</v>
      </c>
      <c r="G2439">
        <v>2.1873312998615601E-5</v>
      </c>
      <c r="H2439">
        <v>1</v>
      </c>
      <c r="I2439" t="s">
        <v>80</v>
      </c>
    </row>
    <row r="2440" spans="1:9" x14ac:dyDescent="0.25">
      <c r="A2440" t="s">
        <v>646</v>
      </c>
      <c r="B2440">
        <v>1833</v>
      </c>
      <c r="C2440">
        <v>-1.4733094079409501</v>
      </c>
      <c r="D2440">
        <v>7.3143195026810996</v>
      </c>
      <c r="E2440">
        <v>4.7541381034065804</v>
      </c>
      <c r="F2440">
        <v>3.2021661735975898E-2</v>
      </c>
      <c r="G2440">
        <v>5.3587270660204502E-2</v>
      </c>
      <c r="H2440">
        <v>0</v>
      </c>
      <c r="I2440" t="s">
        <v>79</v>
      </c>
    </row>
    <row r="2441" spans="1:9" x14ac:dyDescent="0.25">
      <c r="A2441" t="s">
        <v>646</v>
      </c>
      <c r="B2441">
        <v>1910</v>
      </c>
      <c r="C2441">
        <v>2.0578428346493398</v>
      </c>
      <c r="D2441">
        <v>13.900109103421601</v>
      </c>
      <c r="E2441">
        <v>7.7841788631866402</v>
      </c>
      <c r="F2441">
        <v>6.7631653989442698E-3</v>
      </c>
      <c r="G2441">
        <v>1.35263307978885E-2</v>
      </c>
      <c r="H2441">
        <v>1</v>
      </c>
      <c r="I2441" t="s">
        <v>617</v>
      </c>
    </row>
    <row r="2442" spans="1:9" x14ac:dyDescent="0.25">
      <c r="A2442" t="s">
        <v>646</v>
      </c>
      <c r="B2442">
        <v>1918</v>
      </c>
      <c r="C2442">
        <v>-2.9777038069693602</v>
      </c>
      <c r="D2442">
        <v>7.5162923113035403</v>
      </c>
      <c r="E2442">
        <v>16.369798561317499</v>
      </c>
      <c r="F2442">
        <v>1.15186029301063E-4</v>
      </c>
      <c r="G2442">
        <v>4.4977401917557899E-4</v>
      </c>
      <c r="H2442">
        <v>-1</v>
      </c>
      <c r="I2442" t="s">
        <v>77</v>
      </c>
    </row>
    <row r="2443" spans="1:9" x14ac:dyDescent="0.25">
      <c r="A2443" t="s">
        <v>646</v>
      </c>
      <c r="B2443">
        <v>2013</v>
      </c>
      <c r="C2443">
        <v>1.6258935940310799</v>
      </c>
      <c r="D2443">
        <v>8.5495703206628892</v>
      </c>
      <c r="E2443">
        <v>8.9291762230356309</v>
      </c>
      <c r="F2443">
        <v>3.6778949358962699E-3</v>
      </c>
      <c r="G2443">
        <v>7.9365101248287905E-3</v>
      </c>
      <c r="H2443">
        <v>1</v>
      </c>
      <c r="I2443" t="s">
        <v>76</v>
      </c>
    </row>
    <row r="2444" spans="1:9" x14ac:dyDescent="0.25">
      <c r="A2444" t="s">
        <v>646</v>
      </c>
      <c r="B2444">
        <v>2078</v>
      </c>
      <c r="C2444">
        <v>-0.32905721713242903</v>
      </c>
      <c r="D2444">
        <v>14.3835212757634</v>
      </c>
      <c r="E2444">
        <v>0.55798875944269999</v>
      </c>
      <c r="F2444">
        <v>0.45715505950760899</v>
      </c>
      <c r="G2444">
        <v>0.48684045298212902</v>
      </c>
      <c r="H2444">
        <v>0</v>
      </c>
      <c r="I2444" t="s">
        <v>71</v>
      </c>
    </row>
    <row r="2445" spans="1:9" x14ac:dyDescent="0.25">
      <c r="A2445" t="s">
        <v>646</v>
      </c>
      <c r="B2445">
        <v>2079</v>
      </c>
      <c r="C2445">
        <v>1.5971912718399599</v>
      </c>
      <c r="D2445">
        <v>8.0079266514241496</v>
      </c>
      <c r="E2445">
        <v>9.0238805713826604</v>
      </c>
      <c r="F2445">
        <v>3.50986030844364E-3</v>
      </c>
      <c r="G2445">
        <v>7.7786093322264596E-3</v>
      </c>
      <c r="H2445">
        <v>1</v>
      </c>
      <c r="I2445" t="s">
        <v>70</v>
      </c>
    </row>
    <row r="2446" spans="1:9" x14ac:dyDescent="0.25">
      <c r="A2446" t="s">
        <v>646</v>
      </c>
      <c r="B2446">
        <v>2260</v>
      </c>
      <c r="C2446">
        <v>2.32174726105263</v>
      </c>
      <c r="D2446">
        <v>15.1085973023651</v>
      </c>
      <c r="E2446">
        <v>20.5791453291564</v>
      </c>
      <c r="F2446">
        <v>1.8852656622298701E-5</v>
      </c>
      <c r="G2446">
        <v>9.6619865189280697E-5</v>
      </c>
      <c r="H2446">
        <v>1</v>
      </c>
      <c r="I2446" t="s">
        <v>65</v>
      </c>
    </row>
    <row r="2447" spans="1:9" x14ac:dyDescent="0.25">
      <c r="A2447" t="s">
        <v>646</v>
      </c>
      <c r="B2447">
        <v>2308</v>
      </c>
      <c r="C2447">
        <v>-1.31621491686604</v>
      </c>
      <c r="D2447">
        <v>12.9025308524143</v>
      </c>
      <c r="E2447">
        <v>13.209424275313101</v>
      </c>
      <c r="F2447">
        <v>4.7854720909856302E-4</v>
      </c>
      <c r="G2447">
        <v>1.56963484584329E-3</v>
      </c>
      <c r="H2447">
        <v>-1</v>
      </c>
      <c r="I2447" t="s">
        <v>64</v>
      </c>
    </row>
    <row r="2448" spans="1:9" x14ac:dyDescent="0.25">
      <c r="A2448" t="s">
        <v>646</v>
      </c>
      <c r="B2448">
        <v>2776</v>
      </c>
      <c r="C2448">
        <v>1.85838422003779</v>
      </c>
      <c r="D2448">
        <v>15.248255263163699</v>
      </c>
      <c r="E2448">
        <v>11.441239941745</v>
      </c>
      <c r="F2448">
        <v>1.0923064803035399E-3</v>
      </c>
      <c r="G2448">
        <v>3.19889754946036E-3</v>
      </c>
      <c r="H2448">
        <v>1</v>
      </c>
      <c r="I2448" t="s">
        <v>63</v>
      </c>
    </row>
    <row r="2449" spans="1:9" x14ac:dyDescent="0.25">
      <c r="A2449" t="s">
        <v>646</v>
      </c>
      <c r="B2449">
        <v>2851</v>
      </c>
      <c r="C2449">
        <v>-2.34375835417922</v>
      </c>
      <c r="D2449">
        <v>14.596686737081599</v>
      </c>
      <c r="E2449">
        <v>25.3720737553435</v>
      </c>
      <c r="F2449">
        <v>2.66258531659107E-6</v>
      </c>
      <c r="G2449">
        <v>1.5595142568604799E-5</v>
      </c>
      <c r="H2449">
        <v>-1</v>
      </c>
      <c r="I2449" t="s">
        <v>59</v>
      </c>
    </row>
    <row r="2450" spans="1:9" x14ac:dyDescent="0.25">
      <c r="A2450" t="s">
        <v>646</v>
      </c>
      <c r="B2450">
        <v>2852</v>
      </c>
      <c r="C2450">
        <v>-0.90047206469654795</v>
      </c>
      <c r="D2450">
        <v>8.5897769945408395</v>
      </c>
      <c r="E2450">
        <v>1.9307227245566101</v>
      </c>
      <c r="F2450">
        <v>0.16843620434564299</v>
      </c>
      <c r="G2450">
        <v>0.21580888681785501</v>
      </c>
      <c r="H2450">
        <v>0</v>
      </c>
      <c r="I2450" t="s">
        <v>55</v>
      </c>
    </row>
    <row r="2451" spans="1:9" x14ac:dyDescent="0.25">
      <c r="A2451" t="s">
        <v>646</v>
      </c>
      <c r="B2451">
        <v>2858</v>
      </c>
      <c r="C2451">
        <v>-1.0272670768707099</v>
      </c>
      <c r="D2451">
        <v>13.547331499444001</v>
      </c>
      <c r="E2451">
        <v>4.8274251032349502</v>
      </c>
      <c r="F2451">
        <v>3.0760721882715801E-2</v>
      </c>
      <c r="G2451">
        <v>5.3587270660204502E-2</v>
      </c>
      <c r="H2451">
        <v>0</v>
      </c>
      <c r="I2451" t="s">
        <v>51</v>
      </c>
    </row>
    <row r="2452" spans="1:9" x14ac:dyDescent="0.25">
      <c r="A2452" t="s">
        <v>646</v>
      </c>
      <c r="B2452">
        <v>2861</v>
      </c>
      <c r="C2452">
        <v>0.48673829393801599</v>
      </c>
      <c r="D2452">
        <v>12.553354799000701</v>
      </c>
      <c r="E2452">
        <v>0.76781988781555</v>
      </c>
      <c r="F2452">
        <v>0.38339106719421201</v>
      </c>
      <c r="G2452">
        <v>0.42964902112988101</v>
      </c>
      <c r="H2452">
        <v>0</v>
      </c>
      <c r="I2452" t="s">
        <v>50</v>
      </c>
    </row>
    <row r="2453" spans="1:9" x14ac:dyDescent="0.25">
      <c r="A2453" t="s">
        <v>646</v>
      </c>
      <c r="B2453">
        <v>2863</v>
      </c>
      <c r="C2453">
        <v>3.3531398848577898</v>
      </c>
      <c r="D2453">
        <v>9.2250703972800991</v>
      </c>
      <c r="E2453">
        <v>33.915279700811602</v>
      </c>
      <c r="F2453">
        <v>1.0231759070702301E-7</v>
      </c>
      <c r="G2453">
        <v>8.3900424379759097E-7</v>
      </c>
      <c r="H2453">
        <v>1</v>
      </c>
      <c r="I2453" t="s">
        <v>46</v>
      </c>
    </row>
    <row r="2454" spans="1:9" x14ac:dyDescent="0.25">
      <c r="A2454" t="s">
        <v>646</v>
      </c>
      <c r="B2454">
        <v>2866</v>
      </c>
      <c r="C2454">
        <v>3.9130321690596199</v>
      </c>
      <c r="D2454">
        <v>10.201505015092501</v>
      </c>
      <c r="E2454">
        <v>28.817945940940302</v>
      </c>
      <c r="F2454">
        <v>6.9337919666568799E-7</v>
      </c>
      <c r="G2454">
        <v>4.3736226251220297E-6</v>
      </c>
      <c r="H2454">
        <v>1</v>
      </c>
      <c r="I2454" t="s">
        <v>41</v>
      </c>
    </row>
    <row r="2455" spans="1:9" x14ac:dyDescent="0.25">
      <c r="A2455" t="s">
        <v>646</v>
      </c>
      <c r="B2455">
        <v>2867</v>
      </c>
      <c r="C2455">
        <v>-3.0258917891332202</v>
      </c>
      <c r="D2455">
        <v>12.4380397933119</v>
      </c>
      <c r="E2455">
        <v>29.16721135221</v>
      </c>
      <c r="F2455">
        <v>6.0523680664470996E-7</v>
      </c>
      <c r="G2455">
        <v>4.1357848454055198E-6</v>
      </c>
      <c r="H2455">
        <v>-1</v>
      </c>
      <c r="I2455" t="s">
        <v>37</v>
      </c>
    </row>
    <row r="2456" spans="1:9" x14ac:dyDescent="0.25">
      <c r="A2456" t="s">
        <v>646</v>
      </c>
      <c r="B2456">
        <v>2874</v>
      </c>
      <c r="C2456">
        <v>0.51898628853372197</v>
      </c>
      <c r="D2456">
        <v>8.5482123727208794</v>
      </c>
      <c r="E2456">
        <v>0.75384638853127395</v>
      </c>
      <c r="F2456">
        <v>0.38773204345867301</v>
      </c>
      <c r="G2456">
        <v>0.42964902112988101</v>
      </c>
      <c r="H2456">
        <v>0</v>
      </c>
      <c r="I2456" t="s">
        <v>36</v>
      </c>
    </row>
    <row r="2457" spans="1:9" x14ac:dyDescent="0.25">
      <c r="A2457" t="s">
        <v>646</v>
      </c>
      <c r="B2457">
        <v>2878</v>
      </c>
      <c r="C2457">
        <v>-0.38978484078467601</v>
      </c>
      <c r="D2457">
        <v>14.139533676433601</v>
      </c>
      <c r="E2457">
        <v>0.856623735061673</v>
      </c>
      <c r="F2457">
        <v>0.35733349775775802</v>
      </c>
      <c r="G2457">
        <v>0.406963150224113</v>
      </c>
      <c r="H2457">
        <v>0</v>
      </c>
      <c r="I2457" t="s">
        <v>32</v>
      </c>
    </row>
    <row r="2458" spans="1:9" x14ac:dyDescent="0.25">
      <c r="A2458" t="s">
        <v>646</v>
      </c>
      <c r="B2458">
        <v>2880</v>
      </c>
      <c r="C2458">
        <v>-1.0695276207497899</v>
      </c>
      <c r="D2458">
        <v>14.032809110600599</v>
      </c>
      <c r="E2458">
        <v>5.1694467962771302</v>
      </c>
      <c r="F2458">
        <v>2.5535400021732602E-2</v>
      </c>
      <c r="G2458">
        <v>4.65311733729349E-2</v>
      </c>
      <c r="H2458">
        <v>-1</v>
      </c>
      <c r="I2458" t="s">
        <v>31</v>
      </c>
    </row>
    <row r="2459" spans="1:9" x14ac:dyDescent="0.25">
      <c r="A2459" t="s">
        <v>646</v>
      </c>
      <c r="B2459">
        <v>2881</v>
      </c>
      <c r="C2459">
        <v>-1.3492230744596301</v>
      </c>
      <c r="D2459">
        <v>9.3721203592979094</v>
      </c>
      <c r="E2459">
        <v>4.5173262602778799</v>
      </c>
      <c r="F2459">
        <v>3.6486639252007701E-2</v>
      </c>
      <c r="G2459">
        <v>5.86647925228359E-2</v>
      </c>
      <c r="H2459">
        <v>0</v>
      </c>
      <c r="I2459" t="s">
        <v>27</v>
      </c>
    </row>
    <row r="2460" spans="1:9" x14ac:dyDescent="0.25">
      <c r="A2460" t="s">
        <v>646</v>
      </c>
      <c r="B2460">
        <v>2910</v>
      </c>
      <c r="C2460">
        <v>0.236112840862196</v>
      </c>
      <c r="D2460">
        <v>15.1354014675606</v>
      </c>
      <c r="E2460">
        <v>0.33835666240947199</v>
      </c>
      <c r="F2460">
        <v>0.562335269979093</v>
      </c>
      <c r="G2460">
        <v>0.57639365172857004</v>
      </c>
      <c r="H2460">
        <v>0</v>
      </c>
      <c r="I2460" t="s">
        <v>20</v>
      </c>
    </row>
    <row r="2461" spans="1:9" x14ac:dyDescent="0.25">
      <c r="A2461" t="s">
        <v>646</v>
      </c>
      <c r="B2461">
        <v>2913</v>
      </c>
      <c r="C2461">
        <v>-1.45118150086639</v>
      </c>
      <c r="D2461">
        <v>7.9526347637753299</v>
      </c>
      <c r="E2461">
        <v>0.62893073574081904</v>
      </c>
      <c r="F2461">
        <v>0.43042733493261998</v>
      </c>
      <c r="G2461">
        <v>0.47060055285966501</v>
      </c>
      <c r="H2461">
        <v>0</v>
      </c>
      <c r="I2461" t="s">
        <v>13</v>
      </c>
    </row>
    <row r="2462" spans="1:9" x14ac:dyDescent="0.25">
      <c r="A2462" t="s">
        <v>646</v>
      </c>
      <c r="B2462">
        <v>2914</v>
      </c>
      <c r="C2462">
        <v>-2.6078415311412302</v>
      </c>
      <c r="D2462">
        <v>13.773095929128999</v>
      </c>
      <c r="E2462">
        <v>39.6578884389547</v>
      </c>
      <c r="F2462">
        <v>1.3189335017193501E-8</v>
      </c>
      <c r="G2462">
        <v>1.54503638772838E-7</v>
      </c>
      <c r="H2462">
        <v>-1</v>
      </c>
      <c r="I2462" t="s">
        <v>6</v>
      </c>
    </row>
    <row r="2463" spans="1:9" x14ac:dyDescent="0.25">
      <c r="A2463" t="s">
        <v>647</v>
      </c>
      <c r="B2463">
        <v>81</v>
      </c>
      <c r="C2463">
        <v>-2.6904836782869999</v>
      </c>
      <c r="D2463">
        <v>6.7200005574906703</v>
      </c>
      <c r="E2463">
        <v>33.932997885087197</v>
      </c>
      <c r="F2463">
        <v>9.5693854759277604E-8</v>
      </c>
      <c r="G2463">
        <v>1.4012314446894201E-7</v>
      </c>
      <c r="H2463">
        <v>-1</v>
      </c>
      <c r="I2463" t="s">
        <v>600</v>
      </c>
    </row>
    <row r="2464" spans="1:9" x14ac:dyDescent="0.25">
      <c r="A2464" t="s">
        <v>647</v>
      </c>
      <c r="B2464">
        <v>170</v>
      </c>
      <c r="C2464">
        <v>-4.3253785442956003</v>
      </c>
      <c r="D2464">
        <v>7.7797007302830403</v>
      </c>
      <c r="E2464">
        <v>102.87266610651101</v>
      </c>
      <c r="F2464">
        <v>2.2413048056266398E-16</v>
      </c>
      <c r="G2464">
        <v>7.0687305408224803E-16</v>
      </c>
      <c r="H2464">
        <v>-1</v>
      </c>
      <c r="I2464" t="s">
        <v>167</v>
      </c>
    </row>
    <row r="2465" spans="1:9" x14ac:dyDescent="0.25">
      <c r="A2465" t="s">
        <v>647</v>
      </c>
      <c r="B2465">
        <v>213</v>
      </c>
      <c r="C2465">
        <v>-5.5019631548211203</v>
      </c>
      <c r="D2465">
        <v>6.9458433175394001</v>
      </c>
      <c r="E2465">
        <v>71.082658093919903</v>
      </c>
      <c r="F2465">
        <v>6.8847682550648E-13</v>
      </c>
      <c r="G2465">
        <v>1.4475666587572199E-12</v>
      </c>
      <c r="H2465">
        <v>-1</v>
      </c>
      <c r="I2465" t="s">
        <v>166</v>
      </c>
    </row>
    <row r="2466" spans="1:9" x14ac:dyDescent="0.25">
      <c r="A2466" t="s">
        <v>647</v>
      </c>
      <c r="B2466">
        <v>228</v>
      </c>
      <c r="C2466">
        <v>1.0154072351450001</v>
      </c>
      <c r="D2466">
        <v>17.799130429069901</v>
      </c>
      <c r="E2466">
        <v>6.6911029987505097</v>
      </c>
      <c r="F2466">
        <v>1.1363576197927799E-2</v>
      </c>
      <c r="G2466">
        <v>1.21014707562348E-2</v>
      </c>
      <c r="H2466">
        <v>1</v>
      </c>
      <c r="I2466" t="s">
        <v>165</v>
      </c>
    </row>
    <row r="2467" spans="1:9" x14ac:dyDescent="0.25">
      <c r="A2467" t="s">
        <v>647</v>
      </c>
      <c r="B2467">
        <v>266</v>
      </c>
      <c r="C2467">
        <v>-4.9579183833088196</v>
      </c>
      <c r="D2467">
        <v>6.7705539190385098</v>
      </c>
      <c r="E2467">
        <v>75.244347515734603</v>
      </c>
      <c r="F2467">
        <v>2.1992367960025801E-13</v>
      </c>
      <c r="G2467">
        <v>5.1524976363489E-13</v>
      </c>
      <c r="H2467">
        <v>-1</v>
      </c>
      <c r="I2467" t="s">
        <v>601</v>
      </c>
    </row>
    <row r="2468" spans="1:9" x14ac:dyDescent="0.25">
      <c r="A2468" t="s">
        <v>647</v>
      </c>
      <c r="B2468">
        <v>722</v>
      </c>
      <c r="C2468">
        <v>-3.61430266236709</v>
      </c>
      <c r="D2468">
        <v>8.1776848269565008</v>
      </c>
      <c r="E2468">
        <v>89.736915012481901</v>
      </c>
      <c r="F2468">
        <v>5.1646486169555202E-15</v>
      </c>
      <c r="G2468">
        <v>1.51250423782269E-14</v>
      </c>
      <c r="H2468">
        <v>-1</v>
      </c>
      <c r="I2468" t="s">
        <v>602</v>
      </c>
    </row>
    <row r="2469" spans="1:9" x14ac:dyDescent="0.25">
      <c r="A2469" t="s">
        <v>647</v>
      </c>
      <c r="B2469">
        <v>724</v>
      </c>
      <c r="C2469">
        <v>-4.5809565030294097</v>
      </c>
      <c r="D2469">
        <v>7.0564896252736498</v>
      </c>
      <c r="E2469">
        <v>68.634153595981203</v>
      </c>
      <c r="F2469">
        <v>1.3671537353805199E-12</v>
      </c>
      <c r="G2469">
        <v>2.6692049119333902E-12</v>
      </c>
      <c r="H2469">
        <v>-1</v>
      </c>
      <c r="I2469" t="s">
        <v>164</v>
      </c>
    </row>
    <row r="2470" spans="1:9" x14ac:dyDescent="0.25">
      <c r="A2470" t="s">
        <v>647</v>
      </c>
      <c r="B2470">
        <v>735</v>
      </c>
      <c r="C2470">
        <v>-4.3204412829155103</v>
      </c>
      <c r="D2470">
        <v>12.0406087023637</v>
      </c>
      <c r="E2470">
        <v>180.655292462907</v>
      </c>
      <c r="F2470">
        <v>7.0452176931867202E-23</v>
      </c>
      <c r="G2470">
        <v>8.2529692977330102E-22</v>
      </c>
      <c r="H2470">
        <v>-1</v>
      </c>
      <c r="I2470" t="s">
        <v>163</v>
      </c>
    </row>
    <row r="2471" spans="1:9" x14ac:dyDescent="0.25">
      <c r="A2471" t="s">
        <v>647</v>
      </c>
      <c r="B2471">
        <v>740</v>
      </c>
      <c r="C2471">
        <v>-3.6078792700482998</v>
      </c>
      <c r="D2471">
        <v>7.0682305742973801</v>
      </c>
      <c r="E2471">
        <v>37.9978171848065</v>
      </c>
      <c r="F2471">
        <v>2.1954816929297E-8</v>
      </c>
      <c r="G2471">
        <v>3.4621057465429898E-8</v>
      </c>
      <c r="H2471">
        <v>-1</v>
      </c>
      <c r="I2471" t="s">
        <v>158</v>
      </c>
    </row>
    <row r="2472" spans="1:9" x14ac:dyDescent="0.25">
      <c r="A2472" t="s">
        <v>647</v>
      </c>
      <c r="B2472">
        <v>763</v>
      </c>
      <c r="C2472">
        <v>-4.0927120065794096</v>
      </c>
      <c r="D2472">
        <v>8.89453596939744</v>
      </c>
      <c r="E2472">
        <v>114.03660442487001</v>
      </c>
      <c r="F2472">
        <v>1.8453470912842501E-17</v>
      </c>
      <c r="G2472">
        <v>7.9641295518583501E-17</v>
      </c>
      <c r="H2472">
        <v>-1</v>
      </c>
      <c r="I2472" t="s">
        <v>603</v>
      </c>
    </row>
    <row r="2473" spans="1:9" x14ac:dyDescent="0.25">
      <c r="A2473" t="s">
        <v>647</v>
      </c>
      <c r="B2473">
        <v>778</v>
      </c>
      <c r="C2473">
        <v>-5.82809223121785</v>
      </c>
      <c r="D2473">
        <v>9.3771351993542407</v>
      </c>
      <c r="E2473">
        <v>158.182491620305</v>
      </c>
      <c r="F2473">
        <v>3.2057276518582999E-21</v>
      </c>
      <c r="G2473">
        <v>2.1905805621031701E-20</v>
      </c>
      <c r="H2473">
        <v>-1</v>
      </c>
      <c r="I2473" t="s">
        <v>604</v>
      </c>
    </row>
    <row r="2474" spans="1:9" x14ac:dyDescent="0.25">
      <c r="A2474" t="s">
        <v>647</v>
      </c>
      <c r="B2474">
        <v>796</v>
      </c>
      <c r="C2474">
        <v>1.646814296277</v>
      </c>
      <c r="D2474">
        <v>21.789276901944302</v>
      </c>
      <c r="E2474">
        <v>15.452300936064701</v>
      </c>
      <c r="F2474">
        <v>1.7020516065795801E-4</v>
      </c>
      <c r="G2474">
        <v>2.0524739961695E-4</v>
      </c>
      <c r="H2474">
        <v>1</v>
      </c>
      <c r="I2474" t="s">
        <v>605</v>
      </c>
    </row>
    <row r="2475" spans="1:9" x14ac:dyDescent="0.25">
      <c r="A2475" t="s">
        <v>647</v>
      </c>
      <c r="B2475">
        <v>833</v>
      </c>
      <c r="C2475">
        <v>-4.86911395549118</v>
      </c>
      <c r="D2475">
        <v>6.2701934007895002</v>
      </c>
      <c r="E2475">
        <v>58.217159152493501</v>
      </c>
      <c r="F2475">
        <v>2.88462114327987E-11</v>
      </c>
      <c r="G2475">
        <v>5.2564207499766599E-11</v>
      </c>
      <c r="H2475">
        <v>-1</v>
      </c>
      <c r="I2475" t="s">
        <v>154</v>
      </c>
    </row>
    <row r="2476" spans="1:9" x14ac:dyDescent="0.25">
      <c r="A2476" t="s">
        <v>647</v>
      </c>
      <c r="B2476">
        <v>838</v>
      </c>
      <c r="C2476">
        <v>0.122268870647444</v>
      </c>
      <c r="D2476">
        <v>11.8268849740909</v>
      </c>
      <c r="E2476">
        <v>0.26499991513978299</v>
      </c>
      <c r="F2476">
        <v>0.60802091676359205</v>
      </c>
      <c r="G2476">
        <v>0.60802091676359205</v>
      </c>
      <c r="H2476">
        <v>0</v>
      </c>
      <c r="I2476" t="s">
        <v>606</v>
      </c>
    </row>
    <row r="2477" spans="1:9" x14ac:dyDescent="0.25">
      <c r="A2477" t="s">
        <v>647</v>
      </c>
      <c r="B2477">
        <v>896</v>
      </c>
      <c r="C2477">
        <v>-3.57024435002976</v>
      </c>
      <c r="D2477">
        <v>8.8330473190239296</v>
      </c>
      <c r="E2477">
        <v>118.100671738057</v>
      </c>
      <c r="F2477">
        <v>7.6996262400219296E-18</v>
      </c>
      <c r="G2477">
        <v>3.5076075093433203E-17</v>
      </c>
      <c r="H2477">
        <v>-1</v>
      </c>
      <c r="I2477" t="s">
        <v>607</v>
      </c>
    </row>
    <row r="2478" spans="1:9" x14ac:dyDescent="0.25">
      <c r="A2478" t="s">
        <v>647</v>
      </c>
      <c r="B2478">
        <v>934</v>
      </c>
      <c r="C2478">
        <v>-1.39674349016448</v>
      </c>
      <c r="D2478">
        <v>5.8581016047602104</v>
      </c>
      <c r="E2478">
        <v>8.2501694009389102</v>
      </c>
      <c r="F2478">
        <v>5.1262706150530099E-3</v>
      </c>
      <c r="G2478">
        <v>5.5309761899256203E-3</v>
      </c>
      <c r="H2478">
        <v>-1</v>
      </c>
      <c r="I2478" t="s">
        <v>608</v>
      </c>
    </row>
    <row r="2479" spans="1:9" x14ac:dyDescent="0.25">
      <c r="A2479" t="s">
        <v>647</v>
      </c>
      <c r="B2479">
        <v>935</v>
      </c>
      <c r="C2479">
        <v>-7.3583968556719901</v>
      </c>
      <c r="D2479">
        <v>8.2989863492650109</v>
      </c>
      <c r="E2479">
        <v>153.577661458671</v>
      </c>
      <c r="F2479">
        <v>7.3216232695853503E-21</v>
      </c>
      <c r="G2479">
        <v>4.6182546777384503E-20</v>
      </c>
      <c r="H2479">
        <v>-1</v>
      </c>
      <c r="I2479" t="s">
        <v>609</v>
      </c>
    </row>
    <row r="2480" spans="1:9" x14ac:dyDescent="0.25">
      <c r="A2480" t="s">
        <v>647</v>
      </c>
      <c r="B2480">
        <v>947</v>
      </c>
      <c r="C2480">
        <v>0.62808378835214396</v>
      </c>
      <c r="D2480">
        <v>12.7093920175799</v>
      </c>
      <c r="E2480">
        <v>10.087800899568901</v>
      </c>
      <c r="F2480">
        <v>2.0702225925833201E-3</v>
      </c>
      <c r="G2480">
        <v>2.26344336789109E-3</v>
      </c>
      <c r="H2480">
        <v>1</v>
      </c>
      <c r="I2480" t="s">
        <v>151</v>
      </c>
    </row>
    <row r="2481" spans="1:9" x14ac:dyDescent="0.25">
      <c r="A2481" t="s">
        <v>647</v>
      </c>
      <c r="B2481">
        <v>1001</v>
      </c>
      <c r="C2481">
        <v>1.74111471230629</v>
      </c>
      <c r="D2481">
        <v>15.147615270015599</v>
      </c>
      <c r="E2481">
        <v>53.939367582701401</v>
      </c>
      <c r="F2481">
        <v>1.07851353782177E-10</v>
      </c>
      <c r="G2481">
        <v>1.8816619170507499E-10</v>
      </c>
      <c r="H2481">
        <v>1</v>
      </c>
      <c r="I2481" t="s">
        <v>150</v>
      </c>
    </row>
    <row r="2482" spans="1:9" x14ac:dyDescent="0.25">
      <c r="A2482" t="s">
        <v>647</v>
      </c>
      <c r="B2482">
        <v>1017</v>
      </c>
      <c r="C2482">
        <v>0.84870396968343098</v>
      </c>
      <c r="D2482">
        <v>11.1419723277548</v>
      </c>
      <c r="E2482">
        <v>13.2634326568025</v>
      </c>
      <c r="F2482">
        <v>4.6078104465603501E-4</v>
      </c>
      <c r="G2482">
        <v>5.2477841196937305E-4</v>
      </c>
      <c r="H2482">
        <v>1</v>
      </c>
      <c r="I2482" t="s">
        <v>149</v>
      </c>
    </row>
    <row r="2483" spans="1:9" x14ac:dyDescent="0.25">
      <c r="A2483" t="s">
        <v>647</v>
      </c>
      <c r="B2483">
        <v>1082</v>
      </c>
      <c r="C2483">
        <v>0.43897222768267402</v>
      </c>
      <c r="D2483">
        <v>11.7614278047994</v>
      </c>
      <c r="E2483">
        <v>2.52210954614889</v>
      </c>
      <c r="F2483">
        <v>0.115915302072243</v>
      </c>
      <c r="G2483">
        <v>0.12031714898637901</v>
      </c>
      <c r="H2483">
        <v>0</v>
      </c>
      <c r="I2483" t="s">
        <v>147</v>
      </c>
    </row>
    <row r="2484" spans="1:9" x14ac:dyDescent="0.25">
      <c r="A2484" t="s">
        <v>647</v>
      </c>
      <c r="B2484">
        <v>1427</v>
      </c>
      <c r="C2484">
        <v>-7.2375115723208499</v>
      </c>
      <c r="D2484">
        <v>7.7587150915388401</v>
      </c>
      <c r="E2484">
        <v>108.118634819421</v>
      </c>
      <c r="F2484">
        <v>6.8085812395697701E-17</v>
      </c>
      <c r="G2484">
        <v>2.42740722454226E-16</v>
      </c>
      <c r="H2484">
        <v>-1</v>
      </c>
      <c r="I2484" t="s">
        <v>610</v>
      </c>
    </row>
    <row r="2485" spans="1:9" x14ac:dyDescent="0.25">
      <c r="A2485" t="s">
        <v>647</v>
      </c>
      <c r="B2485">
        <v>1429</v>
      </c>
      <c r="C2485">
        <v>0.79345884959012103</v>
      </c>
      <c r="D2485">
        <v>12.6249041778148</v>
      </c>
      <c r="E2485">
        <v>10.229099923573401</v>
      </c>
      <c r="F2485">
        <v>1.93318619663137E-3</v>
      </c>
      <c r="G2485">
        <v>2.1421792989699002E-3</v>
      </c>
      <c r="H2485">
        <v>1</v>
      </c>
      <c r="I2485" t="s">
        <v>145</v>
      </c>
    </row>
    <row r="2486" spans="1:9" x14ac:dyDescent="0.25">
      <c r="A2486" t="s">
        <v>647</v>
      </c>
      <c r="B2486">
        <v>1432</v>
      </c>
      <c r="C2486">
        <v>-1.83695446474164</v>
      </c>
      <c r="D2486">
        <v>11.4249567441928</v>
      </c>
      <c r="E2486">
        <v>15.893581899186801</v>
      </c>
      <c r="F2486">
        <v>1.5473429930050499E-4</v>
      </c>
      <c r="G2486">
        <v>1.8937630660658799E-4</v>
      </c>
      <c r="H2486">
        <v>-1</v>
      </c>
      <c r="I2486" t="s">
        <v>141</v>
      </c>
    </row>
    <row r="2487" spans="1:9" x14ac:dyDescent="0.25">
      <c r="A2487" t="s">
        <v>647</v>
      </c>
      <c r="B2487">
        <v>1436</v>
      </c>
      <c r="C2487">
        <v>-4.3674747065531498</v>
      </c>
      <c r="D2487">
        <v>8.5646796897727295</v>
      </c>
      <c r="E2487">
        <v>111.537149986581</v>
      </c>
      <c r="F2487">
        <v>3.1874284229258903E-17</v>
      </c>
      <c r="G2487">
        <v>1.30684565339962E-16</v>
      </c>
      <c r="H2487">
        <v>-1</v>
      </c>
      <c r="I2487" t="s">
        <v>140</v>
      </c>
    </row>
    <row r="2488" spans="1:9" x14ac:dyDescent="0.25">
      <c r="A2488" t="s">
        <v>647</v>
      </c>
      <c r="B2488">
        <v>1482</v>
      </c>
      <c r="C2488">
        <v>-6.5112621346447899</v>
      </c>
      <c r="D2488">
        <v>9.1825868189039408</v>
      </c>
      <c r="E2488">
        <v>158.49224203661799</v>
      </c>
      <c r="F2488">
        <v>3.0342037476767E-21</v>
      </c>
      <c r="G2488">
        <v>2.1905805621031701E-20</v>
      </c>
      <c r="H2488">
        <v>-1</v>
      </c>
      <c r="I2488" t="s">
        <v>139</v>
      </c>
    </row>
    <row r="2489" spans="1:9" x14ac:dyDescent="0.25">
      <c r="A2489" t="s">
        <v>647</v>
      </c>
      <c r="B2489">
        <v>1483</v>
      </c>
      <c r="C2489">
        <v>1.0821881127073301</v>
      </c>
      <c r="D2489">
        <v>13.769948305286601</v>
      </c>
      <c r="E2489">
        <v>31.883262923850101</v>
      </c>
      <c r="F2489">
        <v>2.0523915733665599E-7</v>
      </c>
      <c r="G2489">
        <v>2.9016570520009999E-7</v>
      </c>
      <c r="H2489">
        <v>1</v>
      </c>
      <c r="I2489" t="s">
        <v>138</v>
      </c>
    </row>
    <row r="2490" spans="1:9" x14ac:dyDescent="0.25">
      <c r="A2490" t="s">
        <v>647</v>
      </c>
      <c r="B2490">
        <v>1485</v>
      </c>
      <c r="C2490">
        <v>1.1101805237240101</v>
      </c>
      <c r="D2490">
        <v>12.426265508561199</v>
      </c>
      <c r="E2490">
        <v>21.665192755432599</v>
      </c>
      <c r="F2490">
        <v>1.16417470682386E-5</v>
      </c>
      <c r="G2490">
        <v>1.51527501523106E-5</v>
      </c>
      <c r="H2490">
        <v>1</v>
      </c>
      <c r="I2490" t="s">
        <v>137</v>
      </c>
    </row>
    <row r="2491" spans="1:9" x14ac:dyDescent="0.25">
      <c r="A2491" t="s">
        <v>647</v>
      </c>
      <c r="B2491">
        <v>1486</v>
      </c>
      <c r="C2491">
        <v>2.5049071831936498</v>
      </c>
      <c r="D2491">
        <v>11.8066080492666</v>
      </c>
      <c r="E2491">
        <v>85.943640354339706</v>
      </c>
      <c r="F2491">
        <v>1.3361085845459199E-14</v>
      </c>
      <c r="G2491">
        <v>3.7779622045781097E-14</v>
      </c>
      <c r="H2491">
        <v>1</v>
      </c>
      <c r="I2491" t="s">
        <v>136</v>
      </c>
    </row>
    <row r="2492" spans="1:9" x14ac:dyDescent="0.25">
      <c r="A2492" t="s">
        <v>647</v>
      </c>
      <c r="B2492">
        <v>1487</v>
      </c>
      <c r="C2492">
        <v>2.7943994086563202</v>
      </c>
      <c r="D2492">
        <v>12.959950387227799</v>
      </c>
      <c r="E2492">
        <v>207.55079500463401</v>
      </c>
      <c r="F2492">
        <v>1.09465871646087E-24</v>
      </c>
      <c r="G2492">
        <v>2.9920671583263802E-23</v>
      </c>
      <c r="H2492">
        <v>1</v>
      </c>
      <c r="I2492" t="s">
        <v>135</v>
      </c>
    </row>
    <row r="2493" spans="1:9" x14ac:dyDescent="0.25">
      <c r="A2493" t="s">
        <v>647</v>
      </c>
      <c r="B2493">
        <v>1488</v>
      </c>
      <c r="C2493">
        <v>2.5554482770132698</v>
      </c>
      <c r="D2493">
        <v>13.401226831372499</v>
      </c>
      <c r="E2493">
        <v>83.454790304533702</v>
      </c>
      <c r="F2493">
        <v>2.52211394484209E-14</v>
      </c>
      <c r="G2493">
        <v>6.8099325965208195E-14</v>
      </c>
      <c r="H2493">
        <v>1</v>
      </c>
      <c r="I2493" t="s">
        <v>134</v>
      </c>
    </row>
    <row r="2494" spans="1:9" x14ac:dyDescent="0.25">
      <c r="A2494" t="s">
        <v>647</v>
      </c>
      <c r="B2494">
        <v>1490</v>
      </c>
      <c r="C2494">
        <v>2.0960930563845701</v>
      </c>
      <c r="D2494">
        <v>13.115176718034199</v>
      </c>
      <c r="E2494">
        <v>73.162042039672798</v>
      </c>
      <c r="F2494">
        <v>3.8778765721257799E-13</v>
      </c>
      <c r="G2494">
        <v>8.3680494451135296E-13</v>
      </c>
      <c r="H2494">
        <v>1</v>
      </c>
      <c r="I2494" t="s">
        <v>133</v>
      </c>
    </row>
    <row r="2495" spans="1:9" x14ac:dyDescent="0.25">
      <c r="A2495" t="s">
        <v>647</v>
      </c>
      <c r="B2495">
        <v>1491</v>
      </c>
      <c r="C2495">
        <v>-4.8697147486394696</v>
      </c>
      <c r="D2495">
        <v>6.4259573960041596</v>
      </c>
      <c r="E2495">
        <v>82.210964229599099</v>
      </c>
      <c r="F2495">
        <v>3.4770691792517498E-14</v>
      </c>
      <c r="G2495">
        <v>8.9099897718326195E-14</v>
      </c>
      <c r="H2495">
        <v>-1</v>
      </c>
      <c r="I2495" t="s">
        <v>132</v>
      </c>
    </row>
    <row r="2496" spans="1:9" x14ac:dyDescent="0.25">
      <c r="A2496" t="s">
        <v>647</v>
      </c>
      <c r="B2496">
        <v>1493</v>
      </c>
      <c r="C2496">
        <v>-5.6183551593647598</v>
      </c>
      <c r="D2496">
        <v>9.4921019407793494</v>
      </c>
      <c r="E2496">
        <v>194.63663913618001</v>
      </c>
      <c r="F2496">
        <v>7.6899481530602704E-24</v>
      </c>
      <c r="G2496">
        <v>1.26115149710188E-22</v>
      </c>
      <c r="H2496">
        <v>-1</v>
      </c>
      <c r="I2496" t="s">
        <v>131</v>
      </c>
    </row>
    <row r="2497" spans="1:9" x14ac:dyDescent="0.25">
      <c r="A2497" t="s">
        <v>647</v>
      </c>
      <c r="B2497">
        <v>1497</v>
      </c>
      <c r="C2497">
        <v>3.2106935404206101</v>
      </c>
      <c r="D2497">
        <v>13.7376594399623</v>
      </c>
      <c r="E2497">
        <v>233.535026030512</v>
      </c>
      <c r="F2497">
        <v>2.7777917108614498E-26</v>
      </c>
      <c r="G2497">
        <v>1.1388946014531999E-24</v>
      </c>
      <c r="H2497">
        <v>1</v>
      </c>
      <c r="I2497" t="s">
        <v>130</v>
      </c>
    </row>
    <row r="2498" spans="1:9" x14ac:dyDescent="0.25">
      <c r="A2498" t="s">
        <v>647</v>
      </c>
      <c r="B2498">
        <v>1502</v>
      </c>
      <c r="C2498">
        <v>0.29484705969699798</v>
      </c>
      <c r="D2498">
        <v>11.8996108046677</v>
      </c>
      <c r="E2498">
        <v>1.40277277381415</v>
      </c>
      <c r="F2498">
        <v>0.23950957855340799</v>
      </c>
      <c r="G2498">
        <v>0.245497318017243</v>
      </c>
      <c r="H2498">
        <v>0</v>
      </c>
      <c r="I2498" t="s">
        <v>127</v>
      </c>
    </row>
    <row r="2499" spans="1:9" x14ac:dyDescent="0.25">
      <c r="A2499" t="s">
        <v>647</v>
      </c>
      <c r="B2499">
        <v>1503</v>
      </c>
      <c r="C2499">
        <v>1.1732242927244101</v>
      </c>
      <c r="D2499">
        <v>12.711294915352999</v>
      </c>
      <c r="E2499">
        <v>18.0436111135791</v>
      </c>
      <c r="F2499">
        <v>5.4272684478045998E-5</v>
      </c>
      <c r="G2499">
        <v>6.9536876987496505E-5</v>
      </c>
      <c r="H2499">
        <v>1</v>
      </c>
      <c r="I2499" t="s">
        <v>611</v>
      </c>
    </row>
    <row r="2500" spans="1:9" x14ac:dyDescent="0.25">
      <c r="A2500" t="s">
        <v>647</v>
      </c>
      <c r="B2500">
        <v>1504</v>
      </c>
      <c r="C2500">
        <v>1.3577443646023999</v>
      </c>
      <c r="D2500">
        <v>13.796548016853</v>
      </c>
      <c r="E2500">
        <v>34.639457881949397</v>
      </c>
      <c r="F2500">
        <v>7.3807270600854303E-8</v>
      </c>
      <c r="G2500">
        <v>1.1003993071400101E-7</v>
      </c>
      <c r="H2500">
        <v>1</v>
      </c>
      <c r="I2500" t="s">
        <v>612</v>
      </c>
    </row>
    <row r="2501" spans="1:9" x14ac:dyDescent="0.25">
      <c r="A2501" t="s">
        <v>647</v>
      </c>
      <c r="B2501">
        <v>1505</v>
      </c>
      <c r="C2501">
        <v>-1.9186044371043001</v>
      </c>
      <c r="D2501">
        <v>10.896772155844699</v>
      </c>
      <c r="E2501">
        <v>32.777398357380697</v>
      </c>
      <c r="F2501">
        <v>1.46872300332206E-7</v>
      </c>
      <c r="G2501">
        <v>2.1128997591650701E-7</v>
      </c>
      <c r="H2501">
        <v>-1</v>
      </c>
      <c r="I2501" t="s">
        <v>125</v>
      </c>
    </row>
    <row r="2502" spans="1:9" x14ac:dyDescent="0.25">
      <c r="A2502" t="s">
        <v>647</v>
      </c>
      <c r="B2502">
        <v>1537</v>
      </c>
      <c r="C2502">
        <v>2.02592792778528</v>
      </c>
      <c r="D2502">
        <v>12.377113569411399</v>
      </c>
      <c r="E2502">
        <v>63.526147280394902</v>
      </c>
      <c r="F2502">
        <v>5.9330944074332803E-12</v>
      </c>
      <c r="G2502">
        <v>1.13142730560356E-11</v>
      </c>
      <c r="H2502">
        <v>1</v>
      </c>
      <c r="I2502" t="s">
        <v>124</v>
      </c>
    </row>
    <row r="2503" spans="1:9" x14ac:dyDescent="0.25">
      <c r="A2503" t="s">
        <v>647</v>
      </c>
      <c r="B2503">
        <v>1688</v>
      </c>
      <c r="C2503">
        <v>-3.9805538595971601</v>
      </c>
      <c r="D2503">
        <v>7.79068871551641</v>
      </c>
      <c r="E2503">
        <v>83.374893908046701</v>
      </c>
      <c r="F2503">
        <v>2.5744867133188499E-14</v>
      </c>
      <c r="G2503">
        <v>6.8099325965208195E-14</v>
      </c>
      <c r="H2503">
        <v>-1</v>
      </c>
      <c r="I2503" t="s">
        <v>121</v>
      </c>
    </row>
    <row r="2504" spans="1:9" x14ac:dyDescent="0.25">
      <c r="A2504" t="s">
        <v>647</v>
      </c>
      <c r="B2504">
        <v>1706</v>
      </c>
      <c r="C2504">
        <v>2.4714996172689401</v>
      </c>
      <c r="D2504">
        <v>13.6696818481763</v>
      </c>
      <c r="E2504">
        <v>134.64618334235601</v>
      </c>
      <c r="F2504">
        <v>2.6069920191878898E-19</v>
      </c>
      <c r="G2504">
        <v>1.5269524683814799E-18</v>
      </c>
      <c r="H2504">
        <v>1</v>
      </c>
      <c r="I2504" t="s">
        <v>613</v>
      </c>
    </row>
    <row r="2505" spans="1:9" x14ac:dyDescent="0.25">
      <c r="A2505" t="s">
        <v>647</v>
      </c>
      <c r="B2505">
        <v>1709</v>
      </c>
      <c r="C2505">
        <v>-3.6322246603531099</v>
      </c>
      <c r="D2505">
        <v>7.8556446126020596</v>
      </c>
      <c r="E2505">
        <v>74.303025085509603</v>
      </c>
      <c r="F2505">
        <v>2.8393417760868402E-13</v>
      </c>
      <c r="G2505">
        <v>6.2925952875438096E-13</v>
      </c>
      <c r="H2505">
        <v>-1</v>
      </c>
      <c r="I2505" t="s">
        <v>116</v>
      </c>
    </row>
    <row r="2506" spans="1:9" x14ac:dyDescent="0.25">
      <c r="A2506" t="s">
        <v>647</v>
      </c>
      <c r="B2506">
        <v>1712</v>
      </c>
      <c r="C2506">
        <v>2.4733549111325299</v>
      </c>
      <c r="D2506">
        <v>15.028809066213601</v>
      </c>
      <c r="E2506">
        <v>80.729781537885202</v>
      </c>
      <c r="F2506">
        <v>5.1127251499864302E-14</v>
      </c>
      <c r="G2506">
        <v>1.27043473423905E-13</v>
      </c>
      <c r="H2506">
        <v>1</v>
      </c>
      <c r="I2506" t="s">
        <v>115</v>
      </c>
    </row>
    <row r="2507" spans="1:9" x14ac:dyDescent="0.25">
      <c r="A2507" t="s">
        <v>647</v>
      </c>
      <c r="B2507">
        <v>1716</v>
      </c>
      <c r="C2507">
        <v>-5.68601354054071</v>
      </c>
      <c r="D2507">
        <v>5.5566475309192898</v>
      </c>
      <c r="E2507">
        <v>78.173901257906195</v>
      </c>
      <c r="F2507">
        <v>1.00273414562026E-13</v>
      </c>
      <c r="G2507">
        <v>2.4183588217900501E-13</v>
      </c>
      <c r="H2507">
        <v>-1</v>
      </c>
      <c r="I2507" t="s">
        <v>114</v>
      </c>
    </row>
    <row r="2508" spans="1:9" x14ac:dyDescent="0.25">
      <c r="A2508" t="s">
        <v>647</v>
      </c>
      <c r="B2508">
        <v>1722</v>
      </c>
      <c r="C2508">
        <v>-5.4753112283576399</v>
      </c>
      <c r="D2508">
        <v>6.1181997470247902</v>
      </c>
      <c r="E2508">
        <v>50.056050883031702</v>
      </c>
      <c r="F2508">
        <v>4.0784584796161E-10</v>
      </c>
      <c r="G2508">
        <v>6.9673665693441698E-10</v>
      </c>
      <c r="H2508">
        <v>-1</v>
      </c>
      <c r="I2508" t="s">
        <v>111</v>
      </c>
    </row>
    <row r="2509" spans="1:9" x14ac:dyDescent="0.25">
      <c r="A2509" t="s">
        <v>647</v>
      </c>
      <c r="B2509">
        <v>1729</v>
      </c>
      <c r="C2509">
        <v>-5.7527327854669599</v>
      </c>
      <c r="D2509">
        <v>10.0897311287632</v>
      </c>
      <c r="E2509">
        <v>189.246106219583</v>
      </c>
      <c r="F2509">
        <v>1.78228785215343E-23</v>
      </c>
      <c r="G2509">
        <v>2.4357933979430102E-22</v>
      </c>
      <c r="H2509">
        <v>-1</v>
      </c>
      <c r="I2509" t="s">
        <v>105</v>
      </c>
    </row>
    <row r="2510" spans="1:9" x14ac:dyDescent="0.25">
      <c r="A2510" t="s">
        <v>647</v>
      </c>
      <c r="B2510">
        <v>1736</v>
      </c>
      <c r="C2510">
        <v>-1.5768600838420299</v>
      </c>
      <c r="D2510">
        <v>7.3762144094944304</v>
      </c>
      <c r="E2510">
        <v>16.393160855647</v>
      </c>
      <c r="F2510">
        <v>1.1191192959287299E-4</v>
      </c>
      <c r="G2510">
        <v>1.4118120348639301E-4</v>
      </c>
      <c r="H2510">
        <v>-1</v>
      </c>
      <c r="I2510" t="s">
        <v>101</v>
      </c>
    </row>
    <row r="2511" spans="1:9" x14ac:dyDescent="0.25">
      <c r="A2511" t="s">
        <v>647</v>
      </c>
      <c r="B2511">
        <v>1742</v>
      </c>
      <c r="C2511">
        <v>-5.2023855596629396</v>
      </c>
      <c r="D2511">
        <v>8.4907389185440199</v>
      </c>
      <c r="E2511">
        <v>125.011697808406</v>
      </c>
      <c r="F2511">
        <v>1.8120410769620901E-18</v>
      </c>
      <c r="G2511">
        <v>9.2867105194306906E-18</v>
      </c>
      <c r="H2511">
        <v>-1</v>
      </c>
      <c r="I2511" t="s">
        <v>100</v>
      </c>
    </row>
    <row r="2512" spans="1:9" x14ac:dyDescent="0.25">
      <c r="A2512" t="s">
        <v>647</v>
      </c>
      <c r="B2512">
        <v>1756</v>
      </c>
      <c r="C2512">
        <v>2.6303601271388102</v>
      </c>
      <c r="D2512">
        <v>13.6939511820893</v>
      </c>
      <c r="E2512">
        <v>165.15148885689501</v>
      </c>
      <c r="F2512">
        <v>9.4592629192425991E-22</v>
      </c>
      <c r="G2512">
        <v>8.6184395486432604E-21</v>
      </c>
      <c r="H2512">
        <v>1</v>
      </c>
      <c r="I2512" t="s">
        <v>99</v>
      </c>
    </row>
    <row r="2513" spans="1:9" x14ac:dyDescent="0.25">
      <c r="A2513" t="s">
        <v>647</v>
      </c>
      <c r="B2513">
        <v>1757</v>
      </c>
      <c r="C2513">
        <v>-5.2018182233077104</v>
      </c>
      <c r="D2513">
        <v>7.54899581888409</v>
      </c>
      <c r="E2513">
        <v>70.258365095350399</v>
      </c>
      <c r="F2513">
        <v>8.6626649508674002E-13</v>
      </c>
      <c r="G2513">
        <v>1.77584631492782E-12</v>
      </c>
      <c r="H2513">
        <v>-1</v>
      </c>
      <c r="I2513" t="s">
        <v>614</v>
      </c>
    </row>
    <row r="2514" spans="1:9" x14ac:dyDescent="0.25">
      <c r="A2514" t="s">
        <v>647</v>
      </c>
      <c r="B2514">
        <v>1758</v>
      </c>
      <c r="C2514">
        <v>2.6593829725424598</v>
      </c>
      <c r="D2514">
        <v>12.6789340378951</v>
      </c>
      <c r="E2514">
        <v>108.243796669717</v>
      </c>
      <c r="F2514">
        <v>6.6204116738170899E-17</v>
      </c>
      <c r="G2514">
        <v>2.42740722454226E-16</v>
      </c>
      <c r="H2514">
        <v>1</v>
      </c>
      <c r="I2514" t="s">
        <v>615</v>
      </c>
    </row>
    <row r="2515" spans="1:9" x14ac:dyDescent="0.25">
      <c r="A2515" t="s">
        <v>647</v>
      </c>
      <c r="B2515">
        <v>1759</v>
      </c>
      <c r="C2515">
        <v>-1.9933530905825001</v>
      </c>
      <c r="D2515">
        <v>5.5798095597321398</v>
      </c>
      <c r="E2515">
        <v>16.092207134705699</v>
      </c>
      <c r="F2515">
        <v>1.2790442800786499E-4</v>
      </c>
      <c r="G2515">
        <v>1.58911562070377E-4</v>
      </c>
      <c r="H2515">
        <v>-1</v>
      </c>
      <c r="I2515" t="s">
        <v>96</v>
      </c>
    </row>
    <row r="2516" spans="1:9" x14ac:dyDescent="0.25">
      <c r="A2516" t="s">
        <v>647</v>
      </c>
      <c r="B2516">
        <v>1760</v>
      </c>
      <c r="C2516">
        <v>-2.3162017059095099</v>
      </c>
      <c r="D2516">
        <v>11.2659434183611</v>
      </c>
      <c r="E2516">
        <v>24.3278619723745</v>
      </c>
      <c r="F2516">
        <v>4.7909559129989099E-6</v>
      </c>
      <c r="G2516">
        <v>6.3364255623534001E-6</v>
      </c>
      <c r="H2516">
        <v>-1</v>
      </c>
      <c r="I2516" t="s">
        <v>92</v>
      </c>
    </row>
    <row r="2517" spans="1:9" x14ac:dyDescent="0.25">
      <c r="A2517" t="s">
        <v>647</v>
      </c>
      <c r="B2517">
        <v>1776</v>
      </c>
      <c r="C2517">
        <v>-4.1811565948500196</v>
      </c>
      <c r="D2517">
        <v>7.0918785069167498</v>
      </c>
      <c r="E2517">
        <v>74.539661777894807</v>
      </c>
      <c r="F2517">
        <v>2.6623469118607599E-13</v>
      </c>
      <c r="G2517">
        <v>6.0642346325717302E-13</v>
      </c>
      <c r="H2517">
        <v>-1</v>
      </c>
      <c r="I2517" t="s">
        <v>91</v>
      </c>
    </row>
    <row r="2518" spans="1:9" x14ac:dyDescent="0.25">
      <c r="A2518" t="s">
        <v>647</v>
      </c>
      <c r="B2518">
        <v>1778</v>
      </c>
      <c r="C2518">
        <v>-3.00797102655714</v>
      </c>
      <c r="D2518">
        <v>8.8848932351126209</v>
      </c>
      <c r="E2518">
        <v>70.0914256368861</v>
      </c>
      <c r="F2518">
        <v>9.07656618768101E-13</v>
      </c>
      <c r="G2518">
        <v>1.8153132375362E-12</v>
      </c>
      <c r="H2518">
        <v>-1</v>
      </c>
      <c r="I2518" t="s">
        <v>90</v>
      </c>
    </row>
    <row r="2519" spans="1:9" x14ac:dyDescent="0.25">
      <c r="A2519" t="s">
        <v>647</v>
      </c>
      <c r="B2519">
        <v>1781</v>
      </c>
      <c r="C2519">
        <v>-4.6672047720667997</v>
      </c>
      <c r="D2519">
        <v>9.3925249055776696</v>
      </c>
      <c r="E2519">
        <v>179.60766728743499</v>
      </c>
      <c r="F2519">
        <v>8.3561667222003795E-23</v>
      </c>
      <c r="G2519">
        <v>8.5650708902553902E-22</v>
      </c>
      <c r="H2519">
        <v>-1</v>
      </c>
      <c r="I2519" t="s">
        <v>89</v>
      </c>
    </row>
    <row r="2520" spans="1:9" x14ac:dyDescent="0.25">
      <c r="A2520" t="s">
        <v>647</v>
      </c>
      <c r="B2520">
        <v>1795</v>
      </c>
      <c r="C2520">
        <v>1.2119956307790101</v>
      </c>
      <c r="D2520">
        <v>15.7629070351993</v>
      </c>
      <c r="E2520">
        <v>14.466060311669599</v>
      </c>
      <c r="F2520">
        <v>2.65622637147307E-4</v>
      </c>
      <c r="G2520">
        <v>3.1115794637256002E-4</v>
      </c>
      <c r="H2520">
        <v>1</v>
      </c>
      <c r="I2520" t="s">
        <v>616</v>
      </c>
    </row>
    <row r="2521" spans="1:9" x14ac:dyDescent="0.25">
      <c r="A2521" t="s">
        <v>647</v>
      </c>
      <c r="B2521">
        <v>1796</v>
      </c>
      <c r="C2521">
        <v>1.4181425863528301</v>
      </c>
      <c r="D2521">
        <v>13.7757619255134</v>
      </c>
      <c r="E2521">
        <v>34.812057713602997</v>
      </c>
      <c r="F2521">
        <v>6.9287169802653696E-8</v>
      </c>
      <c r="G2521">
        <v>1.05213850441067E-7</v>
      </c>
      <c r="H2521">
        <v>1</v>
      </c>
      <c r="I2521" t="s">
        <v>80</v>
      </c>
    </row>
    <row r="2522" spans="1:9" x14ac:dyDescent="0.25">
      <c r="A2522" t="s">
        <v>647</v>
      </c>
      <c r="B2522">
        <v>1833</v>
      </c>
      <c r="C2522">
        <v>-4.0033977361346302</v>
      </c>
      <c r="D2522">
        <v>6.3922798018998304</v>
      </c>
      <c r="E2522">
        <v>46.976117689194503</v>
      </c>
      <c r="F2522">
        <v>1.01229617744105E-9</v>
      </c>
      <c r="G2522">
        <v>1.6601657310033199E-9</v>
      </c>
      <c r="H2522">
        <v>-1</v>
      </c>
      <c r="I2522" t="s">
        <v>79</v>
      </c>
    </row>
    <row r="2523" spans="1:9" x14ac:dyDescent="0.25">
      <c r="A2523" t="s">
        <v>647</v>
      </c>
      <c r="B2523">
        <v>1910</v>
      </c>
      <c r="C2523">
        <v>0.60828880262132001</v>
      </c>
      <c r="D2523">
        <v>17.5685532999521</v>
      </c>
      <c r="E2523">
        <v>2.6438650838243798</v>
      </c>
      <c r="F2523">
        <v>0.107594520765722</v>
      </c>
      <c r="G2523">
        <v>0.113112188497297</v>
      </c>
      <c r="H2523">
        <v>0</v>
      </c>
      <c r="I2523" t="s">
        <v>617</v>
      </c>
    </row>
    <row r="2524" spans="1:9" x14ac:dyDescent="0.25">
      <c r="A2524" t="s">
        <v>647</v>
      </c>
      <c r="B2524">
        <v>1918</v>
      </c>
      <c r="C2524">
        <v>-3.9531557948048102</v>
      </c>
      <c r="D2524">
        <v>6.84393212254008</v>
      </c>
      <c r="E2524">
        <v>55.8965583760953</v>
      </c>
      <c r="F2524">
        <v>5.8689542754195404E-11</v>
      </c>
      <c r="G2524">
        <v>1.04620489257479E-10</v>
      </c>
      <c r="H2524">
        <v>-1</v>
      </c>
      <c r="I2524" t="s">
        <v>77</v>
      </c>
    </row>
    <row r="2525" spans="1:9" x14ac:dyDescent="0.25">
      <c r="A2525" t="s">
        <v>647</v>
      </c>
      <c r="B2525">
        <v>2013</v>
      </c>
      <c r="C2525">
        <v>-1.8546126722135201</v>
      </c>
      <c r="D2525">
        <v>6.8948315412750096</v>
      </c>
      <c r="E2525">
        <v>14.653686347528399</v>
      </c>
      <c r="F2525">
        <v>2.4394764469861299E-4</v>
      </c>
      <c r="G2525">
        <v>2.8990879514907702E-4</v>
      </c>
      <c r="H2525">
        <v>-1</v>
      </c>
      <c r="I2525" t="s">
        <v>76</v>
      </c>
    </row>
    <row r="2526" spans="1:9" x14ac:dyDescent="0.25">
      <c r="A2526" t="s">
        <v>647</v>
      </c>
      <c r="B2526">
        <v>2078</v>
      </c>
      <c r="C2526">
        <v>2.9526789204553299</v>
      </c>
      <c r="D2526">
        <v>13.476658876847001</v>
      </c>
      <c r="E2526">
        <v>161.463861752165</v>
      </c>
      <c r="F2526">
        <v>1.79667224827288E-21</v>
      </c>
      <c r="G2526">
        <v>1.4732712435837601E-20</v>
      </c>
      <c r="H2526">
        <v>1</v>
      </c>
      <c r="I2526" t="s">
        <v>71</v>
      </c>
    </row>
    <row r="2527" spans="1:9" x14ac:dyDescent="0.25">
      <c r="A2527" t="s">
        <v>647</v>
      </c>
      <c r="B2527">
        <v>2079</v>
      </c>
      <c r="C2527">
        <v>-3.1892612654040402</v>
      </c>
      <c r="D2527">
        <v>6.7366657598478996</v>
      </c>
      <c r="E2527">
        <v>38.267694739558003</v>
      </c>
      <c r="F2527">
        <v>1.9947222321184998E-8</v>
      </c>
      <c r="G2527">
        <v>3.2072004516415003E-8</v>
      </c>
      <c r="H2527">
        <v>-1</v>
      </c>
      <c r="I2527" t="s">
        <v>70</v>
      </c>
    </row>
    <row r="2528" spans="1:9" x14ac:dyDescent="0.25">
      <c r="A2528" t="s">
        <v>647</v>
      </c>
      <c r="B2528">
        <v>2260</v>
      </c>
      <c r="C2528">
        <v>0.99971562468932196</v>
      </c>
      <c r="D2528">
        <v>14.338940029173401</v>
      </c>
      <c r="E2528">
        <v>11.1778957328</v>
      </c>
      <c r="F2528">
        <v>1.22562643442676E-3</v>
      </c>
      <c r="G2528">
        <v>1.3767310633286899E-3</v>
      </c>
      <c r="H2528">
        <v>1</v>
      </c>
      <c r="I2528" t="s">
        <v>65</v>
      </c>
    </row>
    <row r="2529" spans="1:9" x14ac:dyDescent="0.25">
      <c r="A2529" t="s">
        <v>647</v>
      </c>
      <c r="B2529">
        <v>2308</v>
      </c>
      <c r="C2529">
        <v>2.2563767186875001</v>
      </c>
      <c r="D2529">
        <v>12.564476328507</v>
      </c>
      <c r="E2529">
        <v>106.08825932078101</v>
      </c>
      <c r="F2529">
        <v>1.07553357618034E-16</v>
      </c>
      <c r="G2529">
        <v>3.6747397186161501E-16</v>
      </c>
      <c r="H2529">
        <v>1</v>
      </c>
      <c r="I2529" t="s">
        <v>64</v>
      </c>
    </row>
    <row r="2530" spans="1:9" x14ac:dyDescent="0.25">
      <c r="A2530" t="s">
        <v>647</v>
      </c>
      <c r="B2530">
        <v>2776</v>
      </c>
      <c r="C2530">
        <v>0.92146716141088802</v>
      </c>
      <c r="D2530">
        <v>13.715390267102</v>
      </c>
      <c r="E2530">
        <v>26.247481960779901</v>
      </c>
      <c r="F2530">
        <v>1.80805411918238E-6</v>
      </c>
      <c r="G2530">
        <v>2.43049897988451E-6</v>
      </c>
      <c r="H2530">
        <v>1</v>
      </c>
      <c r="I2530" t="s">
        <v>63</v>
      </c>
    </row>
    <row r="2531" spans="1:9" x14ac:dyDescent="0.25">
      <c r="A2531" t="s">
        <v>647</v>
      </c>
      <c r="B2531">
        <v>2851</v>
      </c>
      <c r="C2531">
        <v>3.2190811987887602</v>
      </c>
      <c r="D2531">
        <v>14.113132230783901</v>
      </c>
      <c r="E2531">
        <v>257.28990409854498</v>
      </c>
      <c r="F2531">
        <v>1.2450544507206801E-27</v>
      </c>
      <c r="G2531">
        <v>1.02094464959095E-25</v>
      </c>
      <c r="H2531">
        <v>1</v>
      </c>
      <c r="I2531" t="s">
        <v>59</v>
      </c>
    </row>
    <row r="2532" spans="1:9" x14ac:dyDescent="0.25">
      <c r="A2532" t="s">
        <v>647</v>
      </c>
      <c r="B2532">
        <v>2852</v>
      </c>
      <c r="C2532">
        <v>-6.8040697076691403</v>
      </c>
      <c r="D2532">
        <v>8.2867891493236492</v>
      </c>
      <c r="E2532">
        <v>124.602846222011</v>
      </c>
      <c r="F2532">
        <v>1.9713093989644799E-18</v>
      </c>
      <c r="G2532">
        <v>9.5086688655933603E-18</v>
      </c>
      <c r="H2532">
        <v>-1</v>
      </c>
      <c r="I2532" t="s">
        <v>55</v>
      </c>
    </row>
    <row r="2533" spans="1:9" x14ac:dyDescent="0.25">
      <c r="A2533" t="s">
        <v>647</v>
      </c>
      <c r="B2533">
        <v>2858</v>
      </c>
      <c r="C2533">
        <v>2.1981335109269602</v>
      </c>
      <c r="D2533">
        <v>12.926294319374801</v>
      </c>
      <c r="E2533">
        <v>97.577704275226097</v>
      </c>
      <c r="F2533">
        <v>7.7229673316874997E-16</v>
      </c>
      <c r="G2533">
        <v>2.3454937822162099E-15</v>
      </c>
      <c r="H2533">
        <v>1</v>
      </c>
      <c r="I2533" t="s">
        <v>51</v>
      </c>
    </row>
    <row r="2534" spans="1:9" x14ac:dyDescent="0.25">
      <c r="A2534" t="s">
        <v>647</v>
      </c>
      <c r="B2534">
        <v>2861</v>
      </c>
      <c r="C2534">
        <v>1.6180407921795601</v>
      </c>
      <c r="D2534">
        <v>11.581604512754501</v>
      </c>
      <c r="E2534">
        <v>28.624466511751098</v>
      </c>
      <c r="F2534">
        <v>7.1180199915012204E-7</v>
      </c>
      <c r="G2534">
        <v>9.7279606550516605E-7</v>
      </c>
      <c r="H2534">
        <v>1</v>
      </c>
      <c r="I2534" t="s">
        <v>50</v>
      </c>
    </row>
    <row r="2535" spans="1:9" x14ac:dyDescent="0.25">
      <c r="A2535" t="s">
        <v>647</v>
      </c>
      <c r="B2535">
        <v>2863</v>
      </c>
      <c r="C2535">
        <v>-5.6114735168930299</v>
      </c>
      <c r="D2535">
        <v>8.8088766757435799</v>
      </c>
      <c r="E2535">
        <v>198.445326941301</v>
      </c>
      <c r="F2535">
        <v>4.2876679798804198E-24</v>
      </c>
      <c r="G2535">
        <v>8.7897193587548705E-23</v>
      </c>
      <c r="H2535">
        <v>-1</v>
      </c>
      <c r="I2535" t="s">
        <v>46</v>
      </c>
    </row>
    <row r="2536" spans="1:9" x14ac:dyDescent="0.25">
      <c r="A2536" t="s">
        <v>647</v>
      </c>
      <c r="B2536">
        <v>2866</v>
      </c>
      <c r="C2536">
        <v>-2.6890580365073</v>
      </c>
      <c r="D2536">
        <v>7.4541119024647999</v>
      </c>
      <c r="E2536">
        <v>37.672265510967499</v>
      </c>
      <c r="F2536">
        <v>2.4654621668499101E-8</v>
      </c>
      <c r="G2536">
        <v>3.8144886355036399E-8</v>
      </c>
      <c r="H2536">
        <v>-1</v>
      </c>
      <c r="I2536" t="s">
        <v>41</v>
      </c>
    </row>
    <row r="2537" spans="1:9" x14ac:dyDescent="0.25">
      <c r="A2537" t="s">
        <v>647</v>
      </c>
      <c r="B2537">
        <v>2867</v>
      </c>
      <c r="C2537">
        <v>1.70573980191172</v>
      </c>
      <c r="D2537">
        <v>12.247025851860901</v>
      </c>
      <c r="E2537">
        <v>58.593603553618699</v>
      </c>
      <c r="F2537">
        <v>2.5735607956871699E-11</v>
      </c>
      <c r="G2537">
        <v>4.7961814828715403E-11</v>
      </c>
      <c r="H2537">
        <v>1</v>
      </c>
      <c r="I2537" t="s">
        <v>37</v>
      </c>
    </row>
    <row r="2538" spans="1:9" x14ac:dyDescent="0.25">
      <c r="A2538" t="s">
        <v>647</v>
      </c>
      <c r="B2538">
        <v>2874</v>
      </c>
      <c r="C2538">
        <v>-4.3116004140298898</v>
      </c>
      <c r="D2538">
        <v>7.5423571421665301</v>
      </c>
      <c r="E2538">
        <v>49.607127720273198</v>
      </c>
      <c r="F2538">
        <v>4.2828726071774102E-10</v>
      </c>
      <c r="G2538">
        <v>7.1672561997662697E-10</v>
      </c>
      <c r="H2538">
        <v>-1</v>
      </c>
      <c r="I2538" t="s">
        <v>36</v>
      </c>
    </row>
    <row r="2539" spans="1:9" x14ac:dyDescent="0.25">
      <c r="A2539" t="s">
        <v>647</v>
      </c>
      <c r="B2539">
        <v>2878</v>
      </c>
      <c r="C2539">
        <v>0.20899307852299201</v>
      </c>
      <c r="D2539">
        <v>12.7663100790037</v>
      </c>
      <c r="E2539">
        <v>0.89826335268059199</v>
      </c>
      <c r="F2539">
        <v>0.34589258136941597</v>
      </c>
      <c r="G2539">
        <v>0.35016286015175402</v>
      </c>
      <c r="H2539">
        <v>0</v>
      </c>
      <c r="I2539" t="s">
        <v>32</v>
      </c>
    </row>
    <row r="2540" spans="1:9" x14ac:dyDescent="0.25">
      <c r="A2540" t="s">
        <v>647</v>
      </c>
      <c r="B2540">
        <v>2880</v>
      </c>
      <c r="C2540">
        <v>-0.75514410415552902</v>
      </c>
      <c r="D2540">
        <v>12.851820726199801</v>
      </c>
      <c r="E2540">
        <v>13.829972983508901</v>
      </c>
      <c r="F2540">
        <v>3.5505830032584899E-4</v>
      </c>
      <c r="G2540">
        <v>4.1006733277069898E-4</v>
      </c>
      <c r="H2540">
        <v>-1</v>
      </c>
      <c r="I2540" t="s">
        <v>31</v>
      </c>
    </row>
    <row r="2541" spans="1:9" x14ac:dyDescent="0.25">
      <c r="A2541" t="s">
        <v>647</v>
      </c>
      <c r="B2541">
        <v>2881</v>
      </c>
      <c r="C2541">
        <v>-4.2410611851905902</v>
      </c>
      <c r="D2541">
        <v>8.6793926605832095</v>
      </c>
      <c r="E2541">
        <v>128.846774920428</v>
      </c>
      <c r="F2541">
        <v>8.2875817349107897E-19</v>
      </c>
      <c r="G2541">
        <v>4.5305446817512296E-18</v>
      </c>
      <c r="H2541">
        <v>-1</v>
      </c>
      <c r="I2541" t="s">
        <v>27</v>
      </c>
    </row>
    <row r="2542" spans="1:9" x14ac:dyDescent="0.25">
      <c r="A2542" t="s">
        <v>647</v>
      </c>
      <c r="B2542">
        <v>2910</v>
      </c>
      <c r="C2542">
        <v>1.38977446235539</v>
      </c>
      <c r="D2542">
        <v>14.780160556055501</v>
      </c>
      <c r="E2542">
        <v>31.293502875412099</v>
      </c>
      <c r="F2542">
        <v>2.56315154304692E-7</v>
      </c>
      <c r="G2542">
        <v>3.5623462123702998E-7</v>
      </c>
      <c r="H2542">
        <v>1</v>
      </c>
      <c r="I2542" t="s">
        <v>20</v>
      </c>
    </row>
    <row r="2543" spans="1:9" x14ac:dyDescent="0.25">
      <c r="A2543" t="s">
        <v>647</v>
      </c>
      <c r="B2543">
        <v>2913</v>
      </c>
      <c r="C2543">
        <v>-8.8993515780618093</v>
      </c>
      <c r="D2543">
        <v>7.0257589181104096</v>
      </c>
      <c r="E2543">
        <v>109.883770820341</v>
      </c>
      <c r="F2543">
        <v>4.5933833534739397E-17</v>
      </c>
      <c r="G2543">
        <v>1.7936068332612499E-16</v>
      </c>
      <c r="H2543">
        <v>-1</v>
      </c>
      <c r="I2543" t="s">
        <v>13</v>
      </c>
    </row>
    <row r="2544" spans="1:9" x14ac:dyDescent="0.25">
      <c r="A2544" t="s">
        <v>647</v>
      </c>
      <c r="B2544">
        <v>2914</v>
      </c>
      <c r="C2544">
        <v>2.7641227293636899</v>
      </c>
      <c r="D2544">
        <v>13.3450968825864</v>
      </c>
      <c r="E2544">
        <v>104.27611175421001</v>
      </c>
      <c r="F2544">
        <v>1.6242578468833499E-16</v>
      </c>
      <c r="G2544">
        <v>5.3275657377774003E-16</v>
      </c>
      <c r="H2544">
        <v>1</v>
      </c>
      <c r="I2544" t="s">
        <v>6</v>
      </c>
    </row>
    <row r="2545" spans="1:9" x14ac:dyDescent="0.25">
      <c r="A2545" t="s">
        <v>648</v>
      </c>
      <c r="B2545">
        <v>81</v>
      </c>
      <c r="C2545">
        <v>3.3440608562299299</v>
      </c>
      <c r="D2545">
        <v>6.7200005574906703</v>
      </c>
      <c r="E2545">
        <v>27.712147642526499</v>
      </c>
      <c r="F2545">
        <v>1.0153653451967601E-6</v>
      </c>
      <c r="G2545">
        <v>2.6018736970666998E-6</v>
      </c>
      <c r="H2545">
        <v>1</v>
      </c>
      <c r="I2545" t="s">
        <v>600</v>
      </c>
    </row>
    <row r="2546" spans="1:9" x14ac:dyDescent="0.25">
      <c r="A2546" t="s">
        <v>648</v>
      </c>
      <c r="B2546">
        <v>170</v>
      </c>
      <c r="C2546">
        <v>2.92110661297597</v>
      </c>
      <c r="D2546">
        <v>7.7797007302830403</v>
      </c>
      <c r="E2546">
        <v>28.107810050173502</v>
      </c>
      <c r="F2546">
        <v>8.70063166007628E-7</v>
      </c>
      <c r="G2546">
        <v>2.3781726537541801E-6</v>
      </c>
      <c r="H2546">
        <v>1</v>
      </c>
      <c r="I2546" t="s">
        <v>167</v>
      </c>
    </row>
    <row r="2547" spans="1:9" x14ac:dyDescent="0.25">
      <c r="A2547" t="s">
        <v>648</v>
      </c>
      <c r="B2547">
        <v>213</v>
      </c>
      <c r="C2547">
        <v>3.71494285842242</v>
      </c>
      <c r="D2547">
        <v>6.9458433175394001</v>
      </c>
      <c r="E2547">
        <v>18.981625161095302</v>
      </c>
      <c r="F2547">
        <v>3.6201730953813903E-5</v>
      </c>
      <c r="G2547">
        <v>6.3160466770483795E-5</v>
      </c>
      <c r="H2547">
        <v>1</v>
      </c>
      <c r="I2547" t="s">
        <v>166</v>
      </c>
    </row>
    <row r="2548" spans="1:9" x14ac:dyDescent="0.25">
      <c r="A2548" t="s">
        <v>648</v>
      </c>
      <c r="B2548">
        <v>228</v>
      </c>
      <c r="C2548">
        <v>6.45397968998906</v>
      </c>
      <c r="D2548">
        <v>17.799130429069901</v>
      </c>
      <c r="E2548">
        <v>116.187011245522</v>
      </c>
      <c r="F2548">
        <v>1.15945686454644E-17</v>
      </c>
      <c r="G2548">
        <v>3.1691820964269399E-16</v>
      </c>
      <c r="H2548">
        <v>1</v>
      </c>
      <c r="I2548" t="s">
        <v>165</v>
      </c>
    </row>
    <row r="2549" spans="1:9" x14ac:dyDescent="0.25">
      <c r="A2549" t="s">
        <v>648</v>
      </c>
      <c r="B2549">
        <v>266</v>
      </c>
      <c r="C2549">
        <v>3.9975092649678099</v>
      </c>
      <c r="D2549">
        <v>6.7705539190385098</v>
      </c>
      <c r="E2549">
        <v>29.865382223432501</v>
      </c>
      <c r="F2549">
        <v>4.4128216294941599E-7</v>
      </c>
      <c r="G2549">
        <v>1.2477633573052401E-6</v>
      </c>
      <c r="H2549">
        <v>1</v>
      </c>
      <c r="I2549" t="s">
        <v>601</v>
      </c>
    </row>
    <row r="2550" spans="1:9" x14ac:dyDescent="0.25">
      <c r="A2550" t="s">
        <v>648</v>
      </c>
      <c r="B2550">
        <v>722</v>
      </c>
      <c r="C2550">
        <v>1.75608721304176</v>
      </c>
      <c r="D2550">
        <v>8.1776848269565008</v>
      </c>
      <c r="E2550">
        <v>12.070634700018999</v>
      </c>
      <c r="F2550">
        <v>8.0325833519860905E-4</v>
      </c>
      <c r="G2550">
        <v>1.3173436697257201E-3</v>
      </c>
      <c r="H2550">
        <v>1</v>
      </c>
      <c r="I2550" t="s">
        <v>602</v>
      </c>
    </row>
    <row r="2551" spans="1:9" x14ac:dyDescent="0.25">
      <c r="A2551" t="s">
        <v>648</v>
      </c>
      <c r="B2551">
        <v>724</v>
      </c>
      <c r="C2551">
        <v>3.5094869853585902</v>
      </c>
      <c r="D2551">
        <v>7.0564896252736498</v>
      </c>
      <c r="E2551">
        <v>24.624055388479199</v>
      </c>
      <c r="F2551">
        <v>3.46203174970988E-6</v>
      </c>
      <c r="G2551">
        <v>7.4707000914792096E-6</v>
      </c>
      <c r="H2551">
        <v>1</v>
      </c>
      <c r="I2551" t="s">
        <v>164</v>
      </c>
    </row>
    <row r="2552" spans="1:9" x14ac:dyDescent="0.25">
      <c r="A2552" t="s">
        <v>648</v>
      </c>
      <c r="B2552">
        <v>735</v>
      </c>
      <c r="C2552">
        <v>2.4833054051669601</v>
      </c>
      <c r="D2552">
        <v>12.0406087023637</v>
      </c>
      <c r="E2552">
        <v>37.6297384814903</v>
      </c>
      <c r="F2552">
        <v>2.5031594737673101E-8</v>
      </c>
      <c r="G2552">
        <v>7.8945798788046002E-8</v>
      </c>
      <c r="H2552">
        <v>1</v>
      </c>
      <c r="I2552" t="s">
        <v>163</v>
      </c>
    </row>
    <row r="2553" spans="1:9" x14ac:dyDescent="0.25">
      <c r="A2553" t="s">
        <v>648</v>
      </c>
      <c r="B2553">
        <v>740</v>
      </c>
      <c r="C2553">
        <v>2.2516691267842499</v>
      </c>
      <c r="D2553">
        <v>7.0682305742973801</v>
      </c>
      <c r="E2553">
        <v>8.4265955643815094</v>
      </c>
      <c r="F2553">
        <v>4.6924280918854804E-3</v>
      </c>
      <c r="G2553">
        <v>6.5216797209255899E-3</v>
      </c>
      <c r="H2553">
        <v>1</v>
      </c>
      <c r="I2553" t="s">
        <v>158</v>
      </c>
    </row>
    <row r="2554" spans="1:9" x14ac:dyDescent="0.25">
      <c r="A2554" t="s">
        <v>648</v>
      </c>
      <c r="B2554">
        <v>763</v>
      </c>
      <c r="C2554">
        <v>2.0298639722201801</v>
      </c>
      <c r="D2554">
        <v>8.89453596939744</v>
      </c>
      <c r="E2554">
        <v>16.8718117894263</v>
      </c>
      <c r="F2554">
        <v>9.05872969643446E-5</v>
      </c>
      <c r="G2554">
        <v>1.5475329898075499E-4</v>
      </c>
      <c r="H2554">
        <v>1</v>
      </c>
      <c r="I2554" t="s">
        <v>603</v>
      </c>
    </row>
    <row r="2555" spans="1:9" x14ac:dyDescent="0.25">
      <c r="A2555" t="s">
        <v>648</v>
      </c>
      <c r="B2555">
        <v>778</v>
      </c>
      <c r="C2555">
        <v>3.2488556638859798</v>
      </c>
      <c r="D2555">
        <v>9.3771351993542407</v>
      </c>
      <c r="E2555">
        <v>33.528014773535901</v>
      </c>
      <c r="F2555">
        <v>1.1113855731456E-7</v>
      </c>
      <c r="G2555">
        <v>3.2547720356406898E-7</v>
      </c>
      <c r="H2555">
        <v>1</v>
      </c>
      <c r="I2555" t="s">
        <v>604</v>
      </c>
    </row>
    <row r="2556" spans="1:9" x14ac:dyDescent="0.25">
      <c r="A2556" t="s">
        <v>648</v>
      </c>
      <c r="B2556">
        <v>796</v>
      </c>
      <c r="C2556">
        <v>7.8302921185323404</v>
      </c>
      <c r="D2556">
        <v>21.789276901944302</v>
      </c>
      <c r="E2556">
        <v>145.40498829264399</v>
      </c>
      <c r="F2556">
        <v>3.3010871013753299E-20</v>
      </c>
      <c r="G2556">
        <v>2.7068914231277702E-18</v>
      </c>
      <c r="H2556">
        <v>1</v>
      </c>
      <c r="I2556" t="s">
        <v>605</v>
      </c>
    </row>
    <row r="2557" spans="1:9" x14ac:dyDescent="0.25">
      <c r="A2557" t="s">
        <v>648</v>
      </c>
      <c r="B2557">
        <v>833</v>
      </c>
      <c r="C2557">
        <v>2.3147642067180798</v>
      </c>
      <c r="D2557">
        <v>6.2701934007895002</v>
      </c>
      <c r="E2557">
        <v>7.4964721112896999</v>
      </c>
      <c r="F2557">
        <v>7.5066403719508696E-3</v>
      </c>
      <c r="G2557">
        <v>9.3264319772722905E-3</v>
      </c>
      <c r="H2557">
        <v>1</v>
      </c>
      <c r="I2557" t="s">
        <v>154</v>
      </c>
    </row>
    <row r="2558" spans="1:9" x14ac:dyDescent="0.25">
      <c r="A2558" t="s">
        <v>648</v>
      </c>
      <c r="B2558">
        <v>838</v>
      </c>
      <c r="C2558">
        <v>-0.29699724293245999</v>
      </c>
      <c r="D2558">
        <v>11.8268849740909</v>
      </c>
      <c r="E2558">
        <v>0.77354889774292601</v>
      </c>
      <c r="F2558">
        <v>0.38156240761082</v>
      </c>
      <c r="G2558">
        <v>0.39605211929224399</v>
      </c>
      <c r="H2558">
        <v>0</v>
      </c>
      <c r="I2558" t="s">
        <v>606</v>
      </c>
    </row>
    <row r="2559" spans="1:9" x14ac:dyDescent="0.25">
      <c r="A2559" t="s">
        <v>648</v>
      </c>
      <c r="B2559">
        <v>896</v>
      </c>
      <c r="C2559">
        <v>2.1216310505377098</v>
      </c>
      <c r="D2559">
        <v>8.8330473190239296</v>
      </c>
      <c r="E2559">
        <v>24.079292924073599</v>
      </c>
      <c r="F2559">
        <v>4.3158206540376896E-6</v>
      </c>
      <c r="G2559">
        <v>9.0742895802843799E-6</v>
      </c>
      <c r="H2559">
        <v>1</v>
      </c>
      <c r="I2559" t="s">
        <v>607</v>
      </c>
    </row>
    <row r="2560" spans="1:9" x14ac:dyDescent="0.25">
      <c r="A2560" t="s">
        <v>648</v>
      </c>
      <c r="B2560">
        <v>934</v>
      </c>
      <c r="C2560">
        <v>1.9109704861618699</v>
      </c>
      <c r="D2560">
        <v>5.8581016047602104</v>
      </c>
      <c r="E2560">
        <v>7.6245015082808401</v>
      </c>
      <c r="F2560">
        <v>7.0326783676348502E-3</v>
      </c>
      <c r="G2560">
        <v>9.0106191585321606E-3</v>
      </c>
      <c r="H2560">
        <v>1</v>
      </c>
      <c r="I2560" t="s">
        <v>608</v>
      </c>
    </row>
    <row r="2561" spans="1:9" x14ac:dyDescent="0.25">
      <c r="A2561" t="s">
        <v>648</v>
      </c>
      <c r="B2561">
        <v>935</v>
      </c>
      <c r="C2561">
        <v>3.2993468903122398</v>
      </c>
      <c r="D2561">
        <v>8.2989863492650109</v>
      </c>
      <c r="E2561">
        <v>20.294018022990802</v>
      </c>
      <c r="F2561">
        <v>2.0696582492677E-5</v>
      </c>
      <c r="G2561">
        <v>3.7713772542211398E-5</v>
      </c>
      <c r="H2561">
        <v>1</v>
      </c>
      <c r="I2561" t="s">
        <v>609</v>
      </c>
    </row>
    <row r="2562" spans="1:9" x14ac:dyDescent="0.25">
      <c r="A2562" t="s">
        <v>648</v>
      </c>
      <c r="B2562">
        <v>947</v>
      </c>
      <c r="C2562">
        <v>-1.7372403833510699</v>
      </c>
      <c r="D2562">
        <v>12.7093920175799</v>
      </c>
      <c r="E2562">
        <v>37.843855894946799</v>
      </c>
      <c r="F2562">
        <v>2.31917016688319E-8</v>
      </c>
      <c r="G2562">
        <v>7.8945798788046002E-8</v>
      </c>
      <c r="H2562">
        <v>-1</v>
      </c>
      <c r="I2562" t="s">
        <v>151</v>
      </c>
    </row>
    <row r="2563" spans="1:9" x14ac:dyDescent="0.25">
      <c r="A2563" t="s">
        <v>648</v>
      </c>
      <c r="B2563">
        <v>1001</v>
      </c>
      <c r="C2563">
        <v>-0.56225956571746105</v>
      </c>
      <c r="D2563">
        <v>15.147615270015599</v>
      </c>
      <c r="E2563">
        <v>2.9677759531712602</v>
      </c>
      <c r="F2563">
        <v>8.85181158927872E-2</v>
      </c>
      <c r="G2563">
        <v>0.100812298655674</v>
      </c>
      <c r="H2563">
        <v>0</v>
      </c>
      <c r="I2563" t="s">
        <v>150</v>
      </c>
    </row>
    <row r="2564" spans="1:9" x14ac:dyDescent="0.25">
      <c r="A2564" t="s">
        <v>648</v>
      </c>
      <c r="B2564">
        <v>1017</v>
      </c>
      <c r="C2564">
        <v>-0.90844951337727597</v>
      </c>
      <c r="D2564">
        <v>11.1419723277548</v>
      </c>
      <c r="E2564">
        <v>7.5133951767108798</v>
      </c>
      <c r="F2564">
        <v>7.4421266747403602E-3</v>
      </c>
      <c r="G2564">
        <v>9.3264319772722905E-3</v>
      </c>
      <c r="H2564">
        <v>-1</v>
      </c>
      <c r="I2564" t="s">
        <v>149</v>
      </c>
    </row>
    <row r="2565" spans="1:9" x14ac:dyDescent="0.25">
      <c r="A2565" t="s">
        <v>648</v>
      </c>
      <c r="B2565">
        <v>1082</v>
      </c>
      <c r="C2565">
        <v>-0.72486316649465699</v>
      </c>
      <c r="D2565">
        <v>11.7614278047994</v>
      </c>
      <c r="E2565">
        <v>3.39737872890682</v>
      </c>
      <c r="F2565">
        <v>6.8730813324080806E-2</v>
      </c>
      <c r="G2565">
        <v>8.05132384653518E-2</v>
      </c>
      <c r="H2565">
        <v>0</v>
      </c>
      <c r="I2565" t="s">
        <v>147</v>
      </c>
    </row>
    <row r="2566" spans="1:9" x14ac:dyDescent="0.25">
      <c r="A2566" t="s">
        <v>648</v>
      </c>
      <c r="B2566">
        <v>1427</v>
      </c>
      <c r="C2566">
        <v>4.2816805066325099</v>
      </c>
      <c r="D2566">
        <v>7.7587150915388401</v>
      </c>
      <c r="E2566">
        <v>25.4967059503911</v>
      </c>
      <c r="F2566">
        <v>2.4383687307430398E-6</v>
      </c>
      <c r="G2566">
        <v>5.5087338468613398E-6</v>
      </c>
      <c r="H2566">
        <v>1</v>
      </c>
      <c r="I2566" t="s">
        <v>610</v>
      </c>
    </row>
    <row r="2567" spans="1:9" x14ac:dyDescent="0.25">
      <c r="A2567" t="s">
        <v>648</v>
      </c>
      <c r="B2567">
        <v>1429</v>
      </c>
      <c r="C2567">
        <v>-0.98640608612331604</v>
      </c>
      <c r="D2567">
        <v>12.6249041778148</v>
      </c>
      <c r="E2567">
        <v>7.8699530775312496</v>
      </c>
      <c r="F2567">
        <v>6.2091989793965499E-3</v>
      </c>
      <c r="G2567">
        <v>8.2152131420229792E-3</v>
      </c>
      <c r="H2567">
        <v>-1</v>
      </c>
      <c r="I2567" t="s">
        <v>145</v>
      </c>
    </row>
    <row r="2568" spans="1:9" x14ac:dyDescent="0.25">
      <c r="A2568" t="s">
        <v>648</v>
      </c>
      <c r="B2568">
        <v>1432</v>
      </c>
      <c r="C2568">
        <v>6.01335105473827</v>
      </c>
      <c r="D2568">
        <v>11.4249567441928</v>
      </c>
      <c r="E2568">
        <v>78.610352827019597</v>
      </c>
      <c r="F2568">
        <v>2.7863616739020501E-13</v>
      </c>
      <c r="G2568">
        <v>3.2640236751424E-12</v>
      </c>
      <c r="H2568">
        <v>1</v>
      </c>
      <c r="I2568" t="s">
        <v>141</v>
      </c>
    </row>
    <row r="2569" spans="1:9" x14ac:dyDescent="0.25">
      <c r="A2569" t="s">
        <v>648</v>
      </c>
      <c r="B2569">
        <v>1436</v>
      </c>
      <c r="C2569">
        <v>2.0083238366997702</v>
      </c>
      <c r="D2569">
        <v>8.5646796897727295</v>
      </c>
      <c r="E2569">
        <v>14.4532546208795</v>
      </c>
      <c r="F2569">
        <v>2.6717242726564001E-4</v>
      </c>
      <c r="G2569">
        <v>4.47104878281275E-4</v>
      </c>
      <c r="H2569">
        <v>1</v>
      </c>
      <c r="I2569" t="s">
        <v>140</v>
      </c>
    </row>
    <row r="2570" spans="1:9" x14ac:dyDescent="0.25">
      <c r="A2570" t="s">
        <v>648</v>
      </c>
      <c r="B2570">
        <v>1482</v>
      </c>
      <c r="C2570">
        <v>3.1705261907589399</v>
      </c>
      <c r="D2570">
        <v>9.1825868189039408</v>
      </c>
      <c r="E2570">
        <v>26.545393962923701</v>
      </c>
      <c r="F2570">
        <v>1.60673415210793E-6</v>
      </c>
      <c r="G2570">
        <v>3.8750647197897201E-6</v>
      </c>
      <c r="H2570">
        <v>1</v>
      </c>
      <c r="I2570" t="s">
        <v>139</v>
      </c>
    </row>
    <row r="2571" spans="1:9" x14ac:dyDescent="0.25">
      <c r="A2571" t="s">
        <v>648</v>
      </c>
      <c r="B2571">
        <v>1483</v>
      </c>
      <c r="C2571">
        <v>-1.91319139075188</v>
      </c>
      <c r="D2571">
        <v>13.769948305286601</v>
      </c>
      <c r="E2571">
        <v>49.854229470685098</v>
      </c>
      <c r="F2571">
        <v>3.9540352046191302E-10</v>
      </c>
      <c r="G2571">
        <v>2.9475535161706201E-9</v>
      </c>
      <c r="H2571">
        <v>-1</v>
      </c>
      <c r="I2571" t="s">
        <v>138</v>
      </c>
    </row>
    <row r="2572" spans="1:9" x14ac:dyDescent="0.25">
      <c r="A2572" t="s">
        <v>648</v>
      </c>
      <c r="B2572">
        <v>1485</v>
      </c>
      <c r="C2572">
        <v>-2.3491309185285898</v>
      </c>
      <c r="D2572">
        <v>12.426265508561199</v>
      </c>
      <c r="E2572">
        <v>47.6797188675786</v>
      </c>
      <c r="F2572">
        <v>8.0287881220738802E-10</v>
      </c>
      <c r="G2572">
        <v>4.7025759000718403E-9</v>
      </c>
      <c r="H2572">
        <v>-1</v>
      </c>
      <c r="I2572" t="s">
        <v>137</v>
      </c>
    </row>
    <row r="2573" spans="1:9" x14ac:dyDescent="0.25">
      <c r="A2573" t="s">
        <v>648</v>
      </c>
      <c r="B2573">
        <v>1486</v>
      </c>
      <c r="C2573">
        <v>-2.3137726028719401</v>
      </c>
      <c r="D2573">
        <v>11.8066080492666</v>
      </c>
      <c r="E2573">
        <v>39.381019734331502</v>
      </c>
      <c r="F2573">
        <v>1.34614612228582E-8</v>
      </c>
      <c r="G2573">
        <v>4.7993035664103298E-8</v>
      </c>
      <c r="H2573">
        <v>-1</v>
      </c>
      <c r="I2573" t="s">
        <v>136</v>
      </c>
    </row>
    <row r="2574" spans="1:9" x14ac:dyDescent="0.25">
      <c r="A2574" t="s">
        <v>648</v>
      </c>
      <c r="B2574">
        <v>1487</v>
      </c>
      <c r="C2574">
        <v>-1.7848101988556899</v>
      </c>
      <c r="D2574">
        <v>12.959950387227799</v>
      </c>
      <c r="E2574">
        <v>47.301351262030302</v>
      </c>
      <c r="F2574">
        <v>9.0930615534530796E-10</v>
      </c>
      <c r="G2574">
        <v>4.9708736492210098E-9</v>
      </c>
      <c r="H2574">
        <v>-1</v>
      </c>
      <c r="I2574" t="s">
        <v>135</v>
      </c>
    </row>
    <row r="2575" spans="1:9" x14ac:dyDescent="0.25">
      <c r="A2575" t="s">
        <v>648</v>
      </c>
      <c r="B2575">
        <v>1488</v>
      </c>
      <c r="C2575">
        <v>-0.439797051723056</v>
      </c>
      <c r="D2575">
        <v>13.401226831372499</v>
      </c>
      <c r="E2575">
        <v>1.37970742924746</v>
      </c>
      <c r="F2575">
        <v>0.243379966783559</v>
      </c>
      <c r="G2575">
        <v>0.259183860730543</v>
      </c>
      <c r="H2575">
        <v>0</v>
      </c>
      <c r="I2575" t="s">
        <v>134</v>
      </c>
    </row>
    <row r="2576" spans="1:9" x14ac:dyDescent="0.25">
      <c r="A2576" t="s">
        <v>648</v>
      </c>
      <c r="B2576">
        <v>1490</v>
      </c>
      <c r="C2576">
        <v>-1.7273091430457499</v>
      </c>
      <c r="D2576">
        <v>13.115176718034199</v>
      </c>
      <c r="E2576">
        <v>26.372358388986601</v>
      </c>
      <c r="F2576">
        <v>1.7206907790961899E-6</v>
      </c>
      <c r="G2576">
        <v>4.0313326824539398E-6</v>
      </c>
      <c r="H2576">
        <v>-1</v>
      </c>
      <c r="I2576" t="s">
        <v>133</v>
      </c>
    </row>
    <row r="2577" spans="1:9" x14ac:dyDescent="0.25">
      <c r="A2577" t="s">
        <v>648</v>
      </c>
      <c r="B2577">
        <v>1491</v>
      </c>
      <c r="C2577">
        <v>1.2290889132930001</v>
      </c>
      <c r="D2577">
        <v>6.4259573960041596</v>
      </c>
      <c r="E2577">
        <v>2.6953009749363299</v>
      </c>
      <c r="F2577">
        <v>0.104281691822596</v>
      </c>
      <c r="G2577">
        <v>0.11713833875962799</v>
      </c>
      <c r="H2577">
        <v>0</v>
      </c>
      <c r="I2577" t="s">
        <v>132</v>
      </c>
    </row>
    <row r="2578" spans="1:9" x14ac:dyDescent="0.25">
      <c r="A2578" t="s">
        <v>648</v>
      </c>
      <c r="B2578">
        <v>1493</v>
      </c>
      <c r="C2578">
        <v>2.2839580383557498</v>
      </c>
      <c r="D2578">
        <v>9.4921019407793494</v>
      </c>
      <c r="E2578">
        <v>21.730749477813699</v>
      </c>
      <c r="F2578">
        <v>1.13283368113361E-5</v>
      </c>
      <c r="G2578">
        <v>2.2117229012608599E-5</v>
      </c>
      <c r="H2578">
        <v>1</v>
      </c>
      <c r="I2578" t="s">
        <v>131</v>
      </c>
    </row>
    <row r="2579" spans="1:9" x14ac:dyDescent="0.25">
      <c r="A2579" t="s">
        <v>648</v>
      </c>
      <c r="B2579">
        <v>1497</v>
      </c>
      <c r="C2579">
        <v>-1.81291091026926</v>
      </c>
      <c r="D2579">
        <v>13.7376594399623</v>
      </c>
      <c r="E2579">
        <v>43.2116214289588</v>
      </c>
      <c r="F2579">
        <v>3.5773883446596402E-9</v>
      </c>
      <c r="G2579">
        <v>1.46672922131045E-8</v>
      </c>
      <c r="H2579">
        <v>-1</v>
      </c>
      <c r="I2579" t="s">
        <v>130</v>
      </c>
    </row>
    <row r="2580" spans="1:9" x14ac:dyDescent="0.25">
      <c r="A2580" t="s">
        <v>648</v>
      </c>
      <c r="B2580">
        <v>1502</v>
      </c>
      <c r="C2580">
        <v>0.28587590513357702</v>
      </c>
      <c r="D2580">
        <v>11.8996108046677</v>
      </c>
      <c r="E2580">
        <v>0.65395367918043601</v>
      </c>
      <c r="F2580">
        <v>0.42092507074166002</v>
      </c>
      <c r="G2580">
        <v>0.43144819751020203</v>
      </c>
      <c r="H2580">
        <v>0</v>
      </c>
      <c r="I2580" t="s">
        <v>127</v>
      </c>
    </row>
    <row r="2581" spans="1:9" x14ac:dyDescent="0.25">
      <c r="A2581" t="s">
        <v>648</v>
      </c>
      <c r="B2581">
        <v>1503</v>
      </c>
      <c r="C2581">
        <v>0.14049437124929001</v>
      </c>
      <c r="D2581">
        <v>12.711294915352999</v>
      </c>
      <c r="E2581">
        <v>0.13216376378019001</v>
      </c>
      <c r="F2581">
        <v>0.71708754757225301</v>
      </c>
      <c r="G2581">
        <v>0.71708754757225301</v>
      </c>
      <c r="H2581">
        <v>0</v>
      </c>
      <c r="I2581" t="s">
        <v>611</v>
      </c>
    </row>
    <row r="2582" spans="1:9" x14ac:dyDescent="0.25">
      <c r="A2582" t="s">
        <v>648</v>
      </c>
      <c r="B2582">
        <v>1504</v>
      </c>
      <c r="C2582">
        <v>-0.92102471337803504</v>
      </c>
      <c r="D2582">
        <v>13.796548016853</v>
      </c>
      <c r="E2582">
        <v>8.1880447202332398</v>
      </c>
      <c r="F2582">
        <v>5.2887993630079599E-3</v>
      </c>
      <c r="G2582">
        <v>7.2280257961108802E-3</v>
      </c>
      <c r="H2582">
        <v>-1</v>
      </c>
      <c r="I2582" t="s">
        <v>612</v>
      </c>
    </row>
    <row r="2583" spans="1:9" x14ac:dyDescent="0.25">
      <c r="A2583" t="s">
        <v>648</v>
      </c>
      <c r="B2583">
        <v>1505</v>
      </c>
      <c r="C2583">
        <v>3.64647020887675</v>
      </c>
      <c r="D2583">
        <v>10.896772155844699</v>
      </c>
      <c r="E2583">
        <v>59.273935484360599</v>
      </c>
      <c r="F2583">
        <v>2.0956317012882002E-11</v>
      </c>
      <c r="G2583">
        <v>1.9093533278403599E-10</v>
      </c>
      <c r="H2583">
        <v>1</v>
      </c>
      <c r="I2583" t="s">
        <v>125</v>
      </c>
    </row>
    <row r="2584" spans="1:9" x14ac:dyDescent="0.25">
      <c r="A2584" t="s">
        <v>648</v>
      </c>
      <c r="B2584">
        <v>1537</v>
      </c>
      <c r="C2584">
        <v>-2.9349340065929401</v>
      </c>
      <c r="D2584">
        <v>12.377113569411399</v>
      </c>
      <c r="E2584">
        <v>67.809075773292406</v>
      </c>
      <c r="F2584">
        <v>1.7270455101483801E-12</v>
      </c>
      <c r="G2584">
        <v>1.7702216479020801E-11</v>
      </c>
      <c r="H2584">
        <v>-1</v>
      </c>
      <c r="I2584" t="s">
        <v>124</v>
      </c>
    </row>
    <row r="2585" spans="1:9" x14ac:dyDescent="0.25">
      <c r="A2585" t="s">
        <v>648</v>
      </c>
      <c r="B2585">
        <v>1688</v>
      </c>
      <c r="C2585">
        <v>1.61405908179253</v>
      </c>
      <c r="D2585">
        <v>7.79068871551641</v>
      </c>
      <c r="E2585">
        <v>7.8692200867566502</v>
      </c>
      <c r="F2585">
        <v>6.2115026195783503E-3</v>
      </c>
      <c r="G2585">
        <v>8.2152131420229792E-3</v>
      </c>
      <c r="H2585">
        <v>1</v>
      </c>
      <c r="I2585" t="s">
        <v>121</v>
      </c>
    </row>
    <row r="2586" spans="1:9" x14ac:dyDescent="0.25">
      <c r="A2586" t="s">
        <v>648</v>
      </c>
      <c r="B2586">
        <v>1706</v>
      </c>
      <c r="C2586">
        <v>-1.3771957627200699</v>
      </c>
      <c r="D2586">
        <v>13.6696818481763</v>
      </c>
      <c r="E2586">
        <v>23.003361138316102</v>
      </c>
      <c r="F2586">
        <v>6.6951123544426096E-6</v>
      </c>
      <c r="G2586">
        <v>1.37249803266074E-5</v>
      </c>
      <c r="H2586">
        <v>-1</v>
      </c>
      <c r="I2586" t="s">
        <v>613</v>
      </c>
    </row>
    <row r="2587" spans="1:9" x14ac:dyDescent="0.25">
      <c r="A2587" t="s">
        <v>648</v>
      </c>
      <c r="B2587">
        <v>1709</v>
      </c>
      <c r="C2587">
        <v>1.7781344627931499</v>
      </c>
      <c r="D2587">
        <v>7.8556446126020596</v>
      </c>
      <c r="E2587">
        <v>10.230811848144899</v>
      </c>
      <c r="F2587">
        <v>1.9315847395878899E-3</v>
      </c>
      <c r="G2587">
        <v>2.7787710288808198E-3</v>
      </c>
      <c r="H2587">
        <v>1</v>
      </c>
      <c r="I2587" t="s">
        <v>116</v>
      </c>
    </row>
    <row r="2588" spans="1:9" x14ac:dyDescent="0.25">
      <c r="A2588" t="s">
        <v>648</v>
      </c>
      <c r="B2588">
        <v>1712</v>
      </c>
      <c r="C2588">
        <v>-0.77143032943136902</v>
      </c>
      <c r="D2588">
        <v>15.028809066213601</v>
      </c>
      <c r="E2588">
        <v>4.3555534820419997</v>
      </c>
      <c r="F2588">
        <v>3.9836455202891002E-2</v>
      </c>
      <c r="G2588">
        <v>4.8038078332897999E-2</v>
      </c>
      <c r="H2588">
        <v>-1</v>
      </c>
      <c r="I2588" t="s">
        <v>115</v>
      </c>
    </row>
    <row r="2589" spans="1:9" x14ac:dyDescent="0.25">
      <c r="A2589" t="s">
        <v>648</v>
      </c>
      <c r="B2589">
        <v>1716</v>
      </c>
      <c r="C2589">
        <v>3.6851132466782501</v>
      </c>
      <c r="D2589">
        <v>5.5566475309192898</v>
      </c>
      <c r="E2589">
        <v>19.590177446496099</v>
      </c>
      <c r="F2589">
        <v>2.7904436257031801E-5</v>
      </c>
      <c r="G2589">
        <v>4.9742690719056698E-5</v>
      </c>
      <c r="H2589">
        <v>1</v>
      </c>
      <c r="I2589" t="s">
        <v>114</v>
      </c>
    </row>
    <row r="2590" spans="1:9" x14ac:dyDescent="0.25">
      <c r="A2590" t="s">
        <v>648</v>
      </c>
      <c r="B2590">
        <v>1722</v>
      </c>
      <c r="C2590">
        <v>3.1925693850616401</v>
      </c>
      <c r="D2590">
        <v>6.1181997470247902</v>
      </c>
      <c r="E2590">
        <v>10.097252428624801</v>
      </c>
      <c r="F2590">
        <v>2.0756958566536601E-3</v>
      </c>
      <c r="G2590">
        <v>2.9346044869930999E-3</v>
      </c>
      <c r="H2590">
        <v>1</v>
      </c>
      <c r="I2590" t="s">
        <v>111</v>
      </c>
    </row>
    <row r="2591" spans="1:9" x14ac:dyDescent="0.25">
      <c r="A2591" t="s">
        <v>648</v>
      </c>
      <c r="B2591">
        <v>1729</v>
      </c>
      <c r="C2591">
        <v>3.2018808194581201</v>
      </c>
      <c r="D2591">
        <v>10.0897311287632</v>
      </c>
      <c r="E2591">
        <v>40.721747204313601</v>
      </c>
      <c r="F2591">
        <v>8.4246877035844704E-9</v>
      </c>
      <c r="G2591">
        <v>3.1401108713360301E-8</v>
      </c>
      <c r="H2591">
        <v>1</v>
      </c>
      <c r="I2591" t="s">
        <v>105</v>
      </c>
    </row>
    <row r="2592" spans="1:9" x14ac:dyDescent="0.25">
      <c r="A2592" t="s">
        <v>648</v>
      </c>
      <c r="B2592">
        <v>1736</v>
      </c>
      <c r="C2592">
        <v>1.7827789735866</v>
      </c>
      <c r="D2592">
        <v>7.3762144094944304</v>
      </c>
      <c r="E2592">
        <v>10.452578343463699</v>
      </c>
      <c r="F2592">
        <v>1.73530926844847E-3</v>
      </c>
      <c r="G2592">
        <v>2.5871883638686299E-3</v>
      </c>
      <c r="H2592">
        <v>1</v>
      </c>
      <c r="I2592" t="s">
        <v>101</v>
      </c>
    </row>
    <row r="2593" spans="1:9" x14ac:dyDescent="0.25">
      <c r="A2593" t="s">
        <v>648</v>
      </c>
      <c r="B2593">
        <v>1742</v>
      </c>
      <c r="C2593">
        <v>2.92563347818554</v>
      </c>
      <c r="D2593">
        <v>8.4907389185440199</v>
      </c>
      <c r="E2593">
        <v>25.448693111039599</v>
      </c>
      <c r="F2593">
        <v>2.4856481991935301E-6</v>
      </c>
      <c r="G2593">
        <v>5.5087338468613398E-6</v>
      </c>
      <c r="H2593">
        <v>1</v>
      </c>
      <c r="I2593" t="s">
        <v>100</v>
      </c>
    </row>
    <row r="2594" spans="1:9" x14ac:dyDescent="0.25">
      <c r="A2594" t="s">
        <v>648</v>
      </c>
      <c r="B2594">
        <v>1756</v>
      </c>
      <c r="C2594">
        <v>-2.9065193314881501</v>
      </c>
      <c r="D2594">
        <v>13.6939511820893</v>
      </c>
      <c r="E2594">
        <v>108.58331166810601</v>
      </c>
      <c r="F2594">
        <v>6.1363219111899296E-17</v>
      </c>
      <c r="G2594">
        <v>1.2579459917939401E-15</v>
      </c>
      <c r="H2594">
        <v>-1</v>
      </c>
      <c r="I2594" t="s">
        <v>99</v>
      </c>
    </row>
    <row r="2595" spans="1:9" x14ac:dyDescent="0.25">
      <c r="A2595" t="s">
        <v>648</v>
      </c>
      <c r="B2595">
        <v>1757</v>
      </c>
      <c r="C2595">
        <v>2.1863403110161501</v>
      </c>
      <c r="D2595">
        <v>7.54899581888409</v>
      </c>
      <c r="E2595">
        <v>7.7053574382968799</v>
      </c>
      <c r="F2595">
        <v>6.7495195214123697E-3</v>
      </c>
      <c r="G2595">
        <v>8.7850889008859404E-3</v>
      </c>
      <c r="H2595">
        <v>1</v>
      </c>
      <c r="I2595" t="s">
        <v>614</v>
      </c>
    </row>
    <row r="2596" spans="1:9" x14ac:dyDescent="0.25">
      <c r="A2596" t="s">
        <v>648</v>
      </c>
      <c r="B2596">
        <v>1758</v>
      </c>
      <c r="C2596">
        <v>-1.80443251236555</v>
      </c>
      <c r="D2596">
        <v>12.6789340378951</v>
      </c>
      <c r="E2596">
        <v>27.4625054999421</v>
      </c>
      <c r="F2596">
        <v>1.1196330854869699E-6</v>
      </c>
      <c r="G2596">
        <v>2.7821185760585402E-6</v>
      </c>
      <c r="H2596">
        <v>-1</v>
      </c>
      <c r="I2596" t="s">
        <v>615</v>
      </c>
    </row>
    <row r="2597" spans="1:9" x14ac:dyDescent="0.25">
      <c r="A2597" t="s">
        <v>648</v>
      </c>
      <c r="B2597">
        <v>1759</v>
      </c>
      <c r="C2597">
        <v>0.702704588482707</v>
      </c>
      <c r="D2597">
        <v>5.5798095597321398</v>
      </c>
      <c r="E2597">
        <v>0.96312735839027197</v>
      </c>
      <c r="F2597">
        <v>0.32914181393560299</v>
      </c>
      <c r="G2597">
        <v>0.346020881316916</v>
      </c>
      <c r="H2597">
        <v>0</v>
      </c>
      <c r="I2597" t="s">
        <v>96</v>
      </c>
    </row>
    <row r="2598" spans="1:9" x14ac:dyDescent="0.25">
      <c r="A2598" t="s">
        <v>648</v>
      </c>
      <c r="B2598">
        <v>1760</v>
      </c>
      <c r="C2598">
        <v>4.6846300317326897</v>
      </c>
      <c r="D2598">
        <v>11.2659434183611</v>
      </c>
      <c r="E2598">
        <v>49.733917054783902</v>
      </c>
      <c r="F2598">
        <v>7.5779785919773499E-10</v>
      </c>
      <c r="G2598">
        <v>4.7025759000718403E-9</v>
      </c>
      <c r="H2598">
        <v>1</v>
      </c>
      <c r="I2598" t="s">
        <v>92</v>
      </c>
    </row>
    <row r="2599" spans="1:9" x14ac:dyDescent="0.25">
      <c r="A2599" t="s">
        <v>648</v>
      </c>
      <c r="B2599">
        <v>1776</v>
      </c>
      <c r="C2599">
        <v>3.0047482702767501</v>
      </c>
      <c r="D2599">
        <v>7.0918785069167498</v>
      </c>
      <c r="E2599">
        <v>22.505259007222001</v>
      </c>
      <c r="F2599">
        <v>8.2183155149310797E-6</v>
      </c>
      <c r="G2599">
        <v>1.64366310298622E-5</v>
      </c>
      <c r="H2599">
        <v>1</v>
      </c>
      <c r="I2599" t="s">
        <v>91</v>
      </c>
    </row>
    <row r="2600" spans="1:9" x14ac:dyDescent="0.25">
      <c r="A2600" t="s">
        <v>648</v>
      </c>
      <c r="B2600">
        <v>1778</v>
      </c>
      <c r="C2600">
        <v>1.54554695187922</v>
      </c>
      <c r="D2600">
        <v>8.8848932351126209</v>
      </c>
      <c r="E2600">
        <v>10.2774345890122</v>
      </c>
      <c r="F2600">
        <v>1.88849433755891E-3</v>
      </c>
      <c r="G2600">
        <v>2.7652952799969801E-3</v>
      </c>
      <c r="H2600">
        <v>1</v>
      </c>
      <c r="I2600" t="s">
        <v>90</v>
      </c>
    </row>
    <row r="2601" spans="1:9" x14ac:dyDescent="0.25">
      <c r="A2601" t="s">
        <v>648</v>
      </c>
      <c r="B2601">
        <v>1781</v>
      </c>
      <c r="C2601">
        <v>2.6886529295237298</v>
      </c>
      <c r="D2601">
        <v>9.3925249055776696</v>
      </c>
      <c r="E2601">
        <v>37.634182449711702</v>
      </c>
      <c r="F2601">
        <v>2.4991927260292E-8</v>
      </c>
      <c r="G2601">
        <v>7.8945798788046002E-8</v>
      </c>
      <c r="H2601">
        <v>1</v>
      </c>
      <c r="I2601" t="s">
        <v>89</v>
      </c>
    </row>
    <row r="2602" spans="1:9" x14ac:dyDescent="0.25">
      <c r="A2602" t="s">
        <v>648</v>
      </c>
      <c r="B2602">
        <v>1795</v>
      </c>
      <c r="C2602">
        <v>1.4904385136022</v>
      </c>
      <c r="D2602">
        <v>15.7629070351993</v>
      </c>
      <c r="E2602">
        <v>11.1279198245518</v>
      </c>
      <c r="F2602">
        <v>1.2551822187350399E-3</v>
      </c>
      <c r="G2602">
        <v>1.9060174432643301E-3</v>
      </c>
      <c r="H2602">
        <v>1</v>
      </c>
      <c r="I2602" t="s">
        <v>616</v>
      </c>
    </row>
    <row r="2603" spans="1:9" x14ac:dyDescent="0.25">
      <c r="A2603" t="s">
        <v>648</v>
      </c>
      <c r="B2603">
        <v>1796</v>
      </c>
      <c r="C2603">
        <v>0.18734931804602201</v>
      </c>
      <c r="D2603">
        <v>13.7757619255134</v>
      </c>
      <c r="E2603">
        <v>0.31491886772813998</v>
      </c>
      <c r="F2603">
        <v>0.57613073867629705</v>
      </c>
      <c r="G2603">
        <v>0.58324346384514103</v>
      </c>
      <c r="H2603">
        <v>0</v>
      </c>
      <c r="I2603" t="s">
        <v>80</v>
      </c>
    </row>
    <row r="2604" spans="1:9" x14ac:dyDescent="0.25">
      <c r="A2604" t="s">
        <v>648</v>
      </c>
      <c r="B2604">
        <v>1833</v>
      </c>
      <c r="C2604">
        <v>1.2283768422149199</v>
      </c>
      <c r="D2604">
        <v>6.3922798018998304</v>
      </c>
      <c r="E2604">
        <v>2.2865141906071602</v>
      </c>
      <c r="F2604">
        <v>0.134153922040188</v>
      </c>
      <c r="G2604">
        <v>0.14667495476393899</v>
      </c>
      <c r="H2604">
        <v>0</v>
      </c>
      <c r="I2604" t="s">
        <v>79</v>
      </c>
    </row>
    <row r="2605" spans="1:9" x14ac:dyDescent="0.25">
      <c r="A2605" t="s">
        <v>648</v>
      </c>
      <c r="B2605">
        <v>1910</v>
      </c>
      <c r="C2605">
        <v>4.9220575167894403</v>
      </c>
      <c r="D2605">
        <v>17.5685532999521</v>
      </c>
      <c r="E2605">
        <v>78.323214149350406</v>
      </c>
      <c r="F2605">
        <v>9.6375923287360896E-14</v>
      </c>
      <c r="G2605">
        <v>1.3171376182605999E-12</v>
      </c>
      <c r="H2605">
        <v>1</v>
      </c>
      <c r="I2605" t="s">
        <v>617</v>
      </c>
    </row>
    <row r="2606" spans="1:9" x14ac:dyDescent="0.25">
      <c r="A2606" t="s">
        <v>648</v>
      </c>
      <c r="B2606">
        <v>1918</v>
      </c>
      <c r="C2606">
        <v>1.4115500630015501</v>
      </c>
      <c r="D2606">
        <v>6.84393212254008</v>
      </c>
      <c r="E2606">
        <v>3.9584175284223</v>
      </c>
      <c r="F2606">
        <v>4.9802075506745098E-2</v>
      </c>
      <c r="G2606">
        <v>5.9185075239899999E-2</v>
      </c>
      <c r="H2606">
        <v>0</v>
      </c>
      <c r="I2606" t="s">
        <v>77</v>
      </c>
    </row>
    <row r="2607" spans="1:9" x14ac:dyDescent="0.25">
      <c r="A2607" t="s">
        <v>648</v>
      </c>
      <c r="B2607">
        <v>2013</v>
      </c>
      <c r="C2607">
        <v>1.04623703714234</v>
      </c>
      <c r="D2607">
        <v>6.8948315412750096</v>
      </c>
      <c r="E2607">
        <v>2.3364376330149002</v>
      </c>
      <c r="F2607">
        <v>0.13003320044938299</v>
      </c>
      <c r="G2607">
        <v>0.14409084374120801</v>
      </c>
      <c r="H2607">
        <v>0</v>
      </c>
      <c r="I2607" t="s">
        <v>76</v>
      </c>
    </row>
    <row r="2608" spans="1:9" x14ac:dyDescent="0.25">
      <c r="A2608" t="s">
        <v>648</v>
      </c>
      <c r="B2608">
        <v>2078</v>
      </c>
      <c r="C2608">
        <v>-1.41327962560718</v>
      </c>
      <c r="D2608">
        <v>13.476658876847001</v>
      </c>
      <c r="E2608">
        <v>21.152499904770799</v>
      </c>
      <c r="F2608">
        <v>1.44212847629505E-5</v>
      </c>
      <c r="G2608">
        <v>2.6876030694589599E-5</v>
      </c>
      <c r="H2608">
        <v>-1</v>
      </c>
      <c r="I2608" t="s">
        <v>71</v>
      </c>
    </row>
    <row r="2609" spans="1:9" x14ac:dyDescent="0.25">
      <c r="A2609" t="s">
        <v>648</v>
      </c>
      <c r="B2609">
        <v>2079</v>
      </c>
      <c r="C2609">
        <v>1.54403278434568</v>
      </c>
      <c r="D2609">
        <v>6.7366657598478996</v>
      </c>
      <c r="E2609">
        <v>4.8616618606662403</v>
      </c>
      <c r="F2609">
        <v>3.0117826246879299E-2</v>
      </c>
      <c r="G2609">
        <v>3.6860623167822397E-2</v>
      </c>
      <c r="H2609">
        <v>1</v>
      </c>
      <c r="I2609" t="s">
        <v>70</v>
      </c>
    </row>
    <row r="2610" spans="1:9" x14ac:dyDescent="0.25">
      <c r="A2610" t="s">
        <v>648</v>
      </c>
      <c r="B2610">
        <v>2260</v>
      </c>
      <c r="C2610">
        <v>1.9533140977960299</v>
      </c>
      <c r="D2610">
        <v>14.338940029173401</v>
      </c>
      <c r="E2610">
        <v>21.338615232218299</v>
      </c>
      <c r="F2610">
        <v>1.3340980423381401E-5</v>
      </c>
      <c r="G2610">
        <v>2.5440939412029601E-5</v>
      </c>
      <c r="H2610">
        <v>1</v>
      </c>
      <c r="I2610" t="s">
        <v>65</v>
      </c>
    </row>
    <row r="2611" spans="1:9" x14ac:dyDescent="0.25">
      <c r="A2611" t="s">
        <v>648</v>
      </c>
      <c r="B2611">
        <v>2308</v>
      </c>
      <c r="C2611">
        <v>-2.1575468750492002</v>
      </c>
      <c r="D2611">
        <v>12.564476328507</v>
      </c>
      <c r="E2611">
        <v>51.466049247706501</v>
      </c>
      <c r="F2611">
        <v>2.3568801971771501E-10</v>
      </c>
      <c r="G2611">
        <v>1.9326417616852602E-9</v>
      </c>
      <c r="H2611">
        <v>-1</v>
      </c>
      <c r="I2611" t="s">
        <v>64</v>
      </c>
    </row>
    <row r="2612" spans="1:9" x14ac:dyDescent="0.25">
      <c r="A2612" t="s">
        <v>648</v>
      </c>
      <c r="B2612">
        <v>2776</v>
      </c>
      <c r="C2612">
        <v>-1.6445457404705499</v>
      </c>
      <c r="D2612">
        <v>13.715390267102</v>
      </c>
      <c r="E2612">
        <v>41.750750908659398</v>
      </c>
      <c r="F2612">
        <v>5.9004870187198099E-9</v>
      </c>
      <c r="G2612">
        <v>2.3039996930239298E-8</v>
      </c>
      <c r="H2612">
        <v>-1</v>
      </c>
      <c r="I2612" t="s">
        <v>63</v>
      </c>
    </row>
    <row r="2613" spans="1:9" x14ac:dyDescent="0.25">
      <c r="A2613" t="s">
        <v>648</v>
      </c>
      <c r="B2613">
        <v>2851</v>
      </c>
      <c r="C2613">
        <v>-2.7508591547576402</v>
      </c>
      <c r="D2613">
        <v>14.113132230783901</v>
      </c>
      <c r="E2613">
        <v>106.804870771471</v>
      </c>
      <c r="F2613">
        <v>9.14741915563924E-17</v>
      </c>
      <c r="G2613">
        <v>1.50017674152484E-15</v>
      </c>
      <c r="H2613">
        <v>-1</v>
      </c>
      <c r="I2613" t="s">
        <v>59</v>
      </c>
    </row>
    <row r="2614" spans="1:9" x14ac:dyDescent="0.25">
      <c r="A2614" t="s">
        <v>648</v>
      </c>
      <c r="B2614">
        <v>2852</v>
      </c>
      <c r="C2614">
        <v>2.63751026755885</v>
      </c>
      <c r="D2614">
        <v>8.2867891493236492</v>
      </c>
      <c r="E2614">
        <v>11.848329846527401</v>
      </c>
      <c r="F2614">
        <v>8.9189489010767697E-4</v>
      </c>
      <c r="G2614">
        <v>1.4340270782123401E-3</v>
      </c>
      <c r="H2614">
        <v>1</v>
      </c>
      <c r="I2614" t="s">
        <v>55</v>
      </c>
    </row>
    <row r="2615" spans="1:9" x14ac:dyDescent="0.25">
      <c r="A2615" t="s">
        <v>648</v>
      </c>
      <c r="B2615">
        <v>2858</v>
      </c>
      <c r="C2615">
        <v>-3.6545104722269302</v>
      </c>
      <c r="D2615">
        <v>12.926294319374801</v>
      </c>
      <c r="E2615">
        <v>136.43106875249899</v>
      </c>
      <c r="F2615">
        <v>1.83751611551117E-19</v>
      </c>
      <c r="G2615">
        <v>7.5338160735957896E-18</v>
      </c>
      <c r="H2615">
        <v>-1</v>
      </c>
      <c r="I2615" t="s">
        <v>51</v>
      </c>
    </row>
    <row r="2616" spans="1:9" x14ac:dyDescent="0.25">
      <c r="A2616" t="s">
        <v>648</v>
      </c>
      <c r="B2616">
        <v>2861</v>
      </c>
      <c r="C2616">
        <v>-2.9146955483615602</v>
      </c>
      <c r="D2616">
        <v>11.581604512754501</v>
      </c>
      <c r="E2616">
        <v>45.623431193175499</v>
      </c>
      <c r="F2616">
        <v>1.5863776822507899E-9</v>
      </c>
      <c r="G2616">
        <v>7.2268316635869396E-9</v>
      </c>
      <c r="H2616">
        <v>-1</v>
      </c>
      <c r="I2616" t="s">
        <v>50</v>
      </c>
    </row>
    <row r="2617" spans="1:9" x14ac:dyDescent="0.25">
      <c r="A2617" t="s">
        <v>648</v>
      </c>
      <c r="B2617">
        <v>2863</v>
      </c>
      <c r="C2617">
        <v>3.42616253153217</v>
      </c>
      <c r="D2617">
        <v>8.8088766757435799</v>
      </c>
      <c r="E2617">
        <v>49.033160591684897</v>
      </c>
      <c r="F2617">
        <v>5.1591694406232104E-10</v>
      </c>
      <c r="G2617">
        <v>3.5254324510925301E-9</v>
      </c>
      <c r="H2617">
        <v>1</v>
      </c>
      <c r="I2617" t="s">
        <v>46</v>
      </c>
    </row>
    <row r="2618" spans="1:9" x14ac:dyDescent="0.25">
      <c r="A2618" t="s">
        <v>648</v>
      </c>
      <c r="B2618">
        <v>2866</v>
      </c>
      <c r="C2618">
        <v>4.1088555187096301</v>
      </c>
      <c r="D2618">
        <v>7.4541119024647999</v>
      </c>
      <c r="E2618">
        <v>45.7242641843699</v>
      </c>
      <c r="F2618">
        <v>1.5338776921378501E-9</v>
      </c>
      <c r="G2618">
        <v>7.2268316635869396E-9</v>
      </c>
      <c r="H2618">
        <v>1</v>
      </c>
      <c r="I2618" t="s">
        <v>41</v>
      </c>
    </row>
    <row r="2619" spans="1:9" x14ac:dyDescent="0.25">
      <c r="A2619" t="s">
        <v>648</v>
      </c>
      <c r="B2619">
        <v>2867</v>
      </c>
      <c r="C2619">
        <v>-2.0917701005690201</v>
      </c>
      <c r="D2619">
        <v>12.247025851860901</v>
      </c>
      <c r="E2619">
        <v>44.795134966966998</v>
      </c>
      <c r="F2619">
        <v>2.0937152228178601E-9</v>
      </c>
      <c r="G2619">
        <v>9.0360341195297094E-9</v>
      </c>
      <c r="H2619">
        <v>-1</v>
      </c>
      <c r="I2619" t="s">
        <v>37</v>
      </c>
    </row>
    <row r="2620" spans="1:9" x14ac:dyDescent="0.25">
      <c r="A2620" t="s">
        <v>648</v>
      </c>
      <c r="B2620">
        <v>2874</v>
      </c>
      <c r="C2620">
        <v>2.6358179835263802</v>
      </c>
      <c r="D2620">
        <v>7.5423571421665301</v>
      </c>
      <c r="E2620">
        <v>11.2434258253043</v>
      </c>
      <c r="F2620">
        <v>1.18795801372033E-3</v>
      </c>
      <c r="G2620">
        <v>1.8379727759446601E-3</v>
      </c>
      <c r="H2620">
        <v>1</v>
      </c>
      <c r="I2620" t="s">
        <v>36</v>
      </c>
    </row>
    <row r="2621" spans="1:9" x14ac:dyDescent="0.25">
      <c r="A2621" t="s">
        <v>648</v>
      </c>
      <c r="B2621">
        <v>2878</v>
      </c>
      <c r="C2621">
        <v>-1.92762897894067</v>
      </c>
      <c r="D2621">
        <v>12.7663100790037</v>
      </c>
      <c r="E2621">
        <v>36.992695531285001</v>
      </c>
      <c r="F2621">
        <v>3.1441258503061198E-8</v>
      </c>
      <c r="G2621">
        <v>9.5488266564852497E-8</v>
      </c>
      <c r="H2621">
        <v>-1</v>
      </c>
      <c r="I2621" t="s">
        <v>32</v>
      </c>
    </row>
    <row r="2622" spans="1:9" x14ac:dyDescent="0.25">
      <c r="A2622" t="s">
        <v>648</v>
      </c>
      <c r="B2622">
        <v>2880</v>
      </c>
      <c r="C2622">
        <v>-0.33912473560545803</v>
      </c>
      <c r="D2622">
        <v>12.851820726199801</v>
      </c>
      <c r="E2622">
        <v>1.3975144276098499</v>
      </c>
      <c r="F2622">
        <v>0.24038521684045799</v>
      </c>
      <c r="G2622">
        <v>0.259183860730543</v>
      </c>
      <c r="H2622">
        <v>0</v>
      </c>
      <c r="I2622" t="s">
        <v>31</v>
      </c>
    </row>
    <row r="2623" spans="1:9" x14ac:dyDescent="0.25">
      <c r="A2623" t="s">
        <v>648</v>
      </c>
      <c r="B2623">
        <v>2881</v>
      </c>
      <c r="C2623">
        <v>1.6321252981599901</v>
      </c>
      <c r="D2623">
        <v>8.6793926605832095</v>
      </c>
      <c r="E2623">
        <v>11.426530962704801</v>
      </c>
      <c r="F2623">
        <v>1.0889159175038899E-3</v>
      </c>
      <c r="G2623">
        <v>1.7171366391407401E-3</v>
      </c>
      <c r="H2623">
        <v>1</v>
      </c>
      <c r="I2623" t="s">
        <v>27</v>
      </c>
    </row>
    <row r="2624" spans="1:9" x14ac:dyDescent="0.25">
      <c r="A2624" t="s">
        <v>648</v>
      </c>
      <c r="B2624">
        <v>2910</v>
      </c>
      <c r="C2624">
        <v>-0.62034613837631603</v>
      </c>
      <c r="D2624">
        <v>14.780160556055501</v>
      </c>
      <c r="E2624">
        <v>3.22257034803819</v>
      </c>
      <c r="F2624">
        <v>7.6128048225674205E-2</v>
      </c>
      <c r="G2624">
        <v>8.7922534570496896E-2</v>
      </c>
      <c r="H2624">
        <v>0</v>
      </c>
      <c r="I2624" t="s">
        <v>20</v>
      </c>
    </row>
    <row r="2625" spans="1:9" x14ac:dyDescent="0.25">
      <c r="A2625" t="s">
        <v>648</v>
      </c>
      <c r="B2625">
        <v>2913</v>
      </c>
      <c r="C2625">
        <v>6.8631161233099203</v>
      </c>
      <c r="D2625">
        <v>7.0257589181104096</v>
      </c>
      <c r="E2625">
        <v>47.087717347693598</v>
      </c>
      <c r="F2625">
        <v>9.756741556356E-10</v>
      </c>
      <c r="G2625">
        <v>5.0003300476324497E-9</v>
      </c>
      <c r="H2625">
        <v>1</v>
      </c>
      <c r="I2625" t="s">
        <v>13</v>
      </c>
    </row>
    <row r="2626" spans="1:9" x14ac:dyDescent="0.25">
      <c r="A2626" t="s">
        <v>648</v>
      </c>
      <c r="B2626">
        <v>2914</v>
      </c>
      <c r="C2626">
        <v>-1.9197805670494501</v>
      </c>
      <c r="D2626">
        <v>13.3450968825864</v>
      </c>
      <c r="E2626">
        <v>27.969052877786002</v>
      </c>
      <c r="F2626">
        <v>9.18423112149475E-7</v>
      </c>
      <c r="G2626">
        <v>2.42937726439539E-6</v>
      </c>
      <c r="H2626">
        <v>-1</v>
      </c>
      <c r="I2626" t="s">
        <v>6</v>
      </c>
    </row>
    <row r="2627" spans="1:9" x14ac:dyDescent="0.25">
      <c r="A2627" t="s">
        <v>649</v>
      </c>
      <c r="B2627">
        <v>81</v>
      </c>
      <c r="C2627">
        <v>0.70065870375902295</v>
      </c>
      <c r="D2627">
        <v>6.7200005574906703</v>
      </c>
      <c r="E2627">
        <v>1.2962191763109401</v>
      </c>
      <c r="F2627">
        <v>0.25805374472438303</v>
      </c>
      <c r="G2627">
        <v>0.57007237433781499</v>
      </c>
      <c r="H2627">
        <v>0</v>
      </c>
      <c r="I2627" t="s">
        <v>600</v>
      </c>
    </row>
    <row r="2628" spans="1:9" x14ac:dyDescent="0.25">
      <c r="A2628" t="s">
        <v>649</v>
      </c>
      <c r="B2628">
        <v>170</v>
      </c>
      <c r="C2628">
        <v>0.379985198854215</v>
      </c>
      <c r="D2628">
        <v>7.7797007302830403</v>
      </c>
      <c r="E2628">
        <v>0.51195827479376699</v>
      </c>
      <c r="F2628">
        <v>0.47622261037443597</v>
      </c>
      <c r="G2628">
        <v>0.66644963992706396</v>
      </c>
      <c r="H2628">
        <v>0</v>
      </c>
      <c r="I2628" t="s">
        <v>167</v>
      </c>
    </row>
    <row r="2629" spans="1:9" x14ac:dyDescent="0.25">
      <c r="A2629" t="s">
        <v>649</v>
      </c>
      <c r="B2629">
        <v>213</v>
      </c>
      <c r="C2629">
        <v>0.80326345144220501</v>
      </c>
      <c r="D2629">
        <v>6.9458433175394001</v>
      </c>
      <c r="E2629">
        <v>1.0275843175405901</v>
      </c>
      <c r="F2629">
        <v>0.31355863354167701</v>
      </c>
      <c r="G2629">
        <v>0.61319802862813499</v>
      </c>
      <c r="H2629">
        <v>0</v>
      </c>
      <c r="I2629" t="s">
        <v>166</v>
      </c>
    </row>
    <row r="2630" spans="1:9" x14ac:dyDescent="0.25">
      <c r="A2630" t="s">
        <v>649</v>
      </c>
      <c r="B2630">
        <v>228</v>
      </c>
      <c r="C2630">
        <v>-0.189940736027536</v>
      </c>
      <c r="D2630">
        <v>17.799130429069901</v>
      </c>
      <c r="E2630">
        <v>0.11942555303310801</v>
      </c>
      <c r="F2630">
        <v>0.73049881357994895</v>
      </c>
      <c r="G2630">
        <v>0.86854211051347696</v>
      </c>
      <c r="H2630">
        <v>0</v>
      </c>
      <c r="I2630" t="s">
        <v>165</v>
      </c>
    </row>
    <row r="2631" spans="1:9" x14ac:dyDescent="0.25">
      <c r="A2631" t="s">
        <v>649</v>
      </c>
      <c r="B2631">
        <v>266</v>
      </c>
      <c r="C2631">
        <v>1.9155259519537999</v>
      </c>
      <c r="D2631">
        <v>6.7705539190385098</v>
      </c>
      <c r="E2631">
        <v>7.5015370788146098</v>
      </c>
      <c r="F2631">
        <v>7.4872708873036098E-3</v>
      </c>
      <c r="G2631">
        <v>6.13956212758896E-2</v>
      </c>
      <c r="H2631">
        <v>0</v>
      </c>
      <c r="I2631" t="s">
        <v>601</v>
      </c>
    </row>
    <row r="2632" spans="1:9" x14ac:dyDescent="0.25">
      <c r="A2632" t="s">
        <v>649</v>
      </c>
      <c r="B2632">
        <v>722</v>
      </c>
      <c r="C2632">
        <v>-5.5475515603685896E-3</v>
      </c>
      <c r="D2632">
        <v>8.1776848269565008</v>
      </c>
      <c r="E2632">
        <v>1.26009175833472E-4</v>
      </c>
      <c r="F2632">
        <v>0.99106952361901401</v>
      </c>
      <c r="G2632">
        <v>0.99321645150075499</v>
      </c>
      <c r="H2632">
        <v>0</v>
      </c>
      <c r="I2632" t="s">
        <v>602</v>
      </c>
    </row>
    <row r="2633" spans="1:9" x14ac:dyDescent="0.25">
      <c r="A2633" t="s">
        <v>649</v>
      </c>
      <c r="B2633">
        <v>724</v>
      </c>
      <c r="C2633">
        <v>0.26603255929125202</v>
      </c>
      <c r="D2633">
        <v>7.0564896252736498</v>
      </c>
      <c r="E2633">
        <v>0.15097790258993199</v>
      </c>
      <c r="F2633">
        <v>0.69855894770998295</v>
      </c>
      <c r="G2633">
        <v>0.85495274197341198</v>
      </c>
      <c r="H2633">
        <v>0</v>
      </c>
      <c r="I2633" t="s">
        <v>164</v>
      </c>
    </row>
    <row r="2634" spans="1:9" x14ac:dyDescent="0.25">
      <c r="A2634" t="s">
        <v>649</v>
      </c>
      <c r="B2634">
        <v>735</v>
      </c>
      <c r="C2634">
        <v>1.7923850039045199</v>
      </c>
      <c r="D2634">
        <v>12.0406087023637</v>
      </c>
      <c r="E2634">
        <v>20.087615927130301</v>
      </c>
      <c r="F2634">
        <v>2.25864129689029E-5</v>
      </c>
      <c r="G2634">
        <v>9.2604293172502002E-4</v>
      </c>
      <c r="H2634">
        <v>1</v>
      </c>
      <c r="I2634" t="s">
        <v>163</v>
      </c>
    </row>
    <row r="2635" spans="1:9" x14ac:dyDescent="0.25">
      <c r="A2635" t="s">
        <v>649</v>
      </c>
      <c r="B2635">
        <v>740</v>
      </c>
      <c r="C2635">
        <v>0.349085615837184</v>
      </c>
      <c r="D2635">
        <v>7.0682305742973801</v>
      </c>
      <c r="E2635">
        <v>0.21498098526057299</v>
      </c>
      <c r="F2635">
        <v>0.64405767392130397</v>
      </c>
      <c r="G2635">
        <v>0.80019286759919594</v>
      </c>
      <c r="H2635">
        <v>0</v>
      </c>
      <c r="I2635" t="s">
        <v>158</v>
      </c>
    </row>
    <row r="2636" spans="1:9" x14ac:dyDescent="0.25">
      <c r="A2636" t="s">
        <v>649</v>
      </c>
      <c r="B2636">
        <v>763</v>
      </c>
      <c r="C2636">
        <v>0.667480992741322</v>
      </c>
      <c r="D2636">
        <v>8.89453596939744</v>
      </c>
      <c r="E2636">
        <v>1.9305699626881001</v>
      </c>
      <c r="F2636">
        <v>0.168268385877472</v>
      </c>
      <c r="G2636">
        <v>0.45993358806508899</v>
      </c>
      <c r="H2636">
        <v>0</v>
      </c>
      <c r="I2636" t="s">
        <v>603</v>
      </c>
    </row>
    <row r="2637" spans="1:9" x14ac:dyDescent="0.25">
      <c r="A2637" t="s">
        <v>649</v>
      </c>
      <c r="B2637">
        <v>778</v>
      </c>
      <c r="C2637">
        <v>0.356962667713911</v>
      </c>
      <c r="D2637">
        <v>9.3771351993542407</v>
      </c>
      <c r="E2637">
        <v>0.43466682412716101</v>
      </c>
      <c r="F2637">
        <v>0.51146223485150499</v>
      </c>
      <c r="G2637">
        <v>0.676065911173653</v>
      </c>
      <c r="H2637">
        <v>0</v>
      </c>
      <c r="I2637" t="s">
        <v>604</v>
      </c>
    </row>
    <row r="2638" spans="1:9" x14ac:dyDescent="0.25">
      <c r="A2638" t="s">
        <v>649</v>
      </c>
      <c r="B2638">
        <v>796</v>
      </c>
      <c r="C2638">
        <v>0.54445497588090197</v>
      </c>
      <c r="D2638">
        <v>21.789276901944302</v>
      </c>
      <c r="E2638">
        <v>0.88761603386025201</v>
      </c>
      <c r="F2638">
        <v>0.34875246223159601</v>
      </c>
      <c r="G2638">
        <v>0.61319802862813499</v>
      </c>
      <c r="H2638">
        <v>0</v>
      </c>
      <c r="I2638" t="s">
        <v>605</v>
      </c>
    </row>
    <row r="2639" spans="1:9" x14ac:dyDescent="0.25">
      <c r="A2639" t="s">
        <v>649</v>
      </c>
      <c r="B2639">
        <v>833</v>
      </c>
      <c r="C2639">
        <v>1.37611865232221</v>
      </c>
      <c r="D2639">
        <v>6.2701934007895002</v>
      </c>
      <c r="E2639">
        <v>3.10004691515904</v>
      </c>
      <c r="F2639">
        <v>8.1830439546002498E-2</v>
      </c>
      <c r="G2639">
        <v>0.33550480213861</v>
      </c>
      <c r="H2639">
        <v>0</v>
      </c>
      <c r="I2639" t="s">
        <v>154</v>
      </c>
    </row>
    <row r="2640" spans="1:9" x14ac:dyDescent="0.25">
      <c r="A2640" t="s">
        <v>649</v>
      </c>
      <c r="B2640">
        <v>838</v>
      </c>
      <c r="C2640">
        <v>-3.44087882125578E-2</v>
      </c>
      <c r="D2640">
        <v>11.8268849740909</v>
      </c>
      <c r="E2640">
        <v>1.0496743156341901E-2</v>
      </c>
      <c r="F2640">
        <v>0.91863417241168499</v>
      </c>
      <c r="G2640">
        <v>0.99321645150075499</v>
      </c>
      <c r="H2640">
        <v>0</v>
      </c>
      <c r="I2640" t="s">
        <v>606</v>
      </c>
    </row>
    <row r="2641" spans="1:9" x14ac:dyDescent="0.25">
      <c r="A2641" t="s">
        <v>649</v>
      </c>
      <c r="B2641">
        <v>896</v>
      </c>
      <c r="C2641">
        <v>1.1680145898693199</v>
      </c>
      <c r="D2641">
        <v>8.8330473190239296</v>
      </c>
      <c r="E2641">
        <v>7.6603144750144301</v>
      </c>
      <c r="F2641">
        <v>6.90576308999853E-3</v>
      </c>
      <c r="G2641">
        <v>6.13956212758896E-2</v>
      </c>
      <c r="H2641">
        <v>0</v>
      </c>
      <c r="I2641" t="s">
        <v>607</v>
      </c>
    </row>
    <row r="2642" spans="1:9" x14ac:dyDescent="0.25">
      <c r="A2642" t="s">
        <v>649</v>
      </c>
      <c r="B2642">
        <v>934</v>
      </c>
      <c r="C2642">
        <v>0.53085935556689201</v>
      </c>
      <c r="D2642">
        <v>5.8581016047602104</v>
      </c>
      <c r="E2642">
        <v>0.61883153670531998</v>
      </c>
      <c r="F2642">
        <v>0.43363541513757198</v>
      </c>
      <c r="G2642">
        <v>0.66019188509573801</v>
      </c>
      <c r="H2642">
        <v>0</v>
      </c>
      <c r="I2642" t="s">
        <v>608</v>
      </c>
    </row>
    <row r="2643" spans="1:9" x14ac:dyDescent="0.25">
      <c r="A2643" t="s">
        <v>649</v>
      </c>
      <c r="B2643">
        <v>935</v>
      </c>
      <c r="C2643">
        <v>-2.62079277137536E-2</v>
      </c>
      <c r="D2643">
        <v>8.2989863492650109</v>
      </c>
      <c r="E2643">
        <v>1.26029387646335E-3</v>
      </c>
      <c r="F2643">
        <v>0.97176248927686304</v>
      </c>
      <c r="G2643">
        <v>0.99321645150075499</v>
      </c>
      <c r="H2643">
        <v>0</v>
      </c>
      <c r="I2643" t="s">
        <v>609</v>
      </c>
    </row>
    <row r="2644" spans="1:9" x14ac:dyDescent="0.25">
      <c r="A2644" t="s">
        <v>649</v>
      </c>
      <c r="B2644">
        <v>947</v>
      </c>
      <c r="C2644">
        <v>0.87667677959263102</v>
      </c>
      <c r="D2644">
        <v>12.7093920175799</v>
      </c>
      <c r="E2644">
        <v>9.8672425582759598</v>
      </c>
      <c r="F2644">
        <v>2.3045662757780602E-3</v>
      </c>
      <c r="G2644">
        <v>3.7794886922760201E-2</v>
      </c>
      <c r="H2644">
        <v>1</v>
      </c>
      <c r="I2644" t="s">
        <v>151</v>
      </c>
    </row>
    <row r="2645" spans="1:9" x14ac:dyDescent="0.25">
      <c r="A2645" t="s">
        <v>649</v>
      </c>
      <c r="B2645">
        <v>1001</v>
      </c>
      <c r="C2645">
        <v>0.30576945674335598</v>
      </c>
      <c r="D2645">
        <v>15.147615270015599</v>
      </c>
      <c r="E2645">
        <v>0.88010642159785302</v>
      </c>
      <c r="F2645">
        <v>0.35078911184473799</v>
      </c>
      <c r="G2645">
        <v>0.61319802862813499</v>
      </c>
      <c r="H2645">
        <v>0</v>
      </c>
      <c r="I2645" t="s">
        <v>150</v>
      </c>
    </row>
    <row r="2646" spans="1:9" x14ac:dyDescent="0.25">
      <c r="A2646" t="s">
        <v>649</v>
      </c>
      <c r="B2646">
        <v>1017</v>
      </c>
      <c r="C2646">
        <v>1.04936366334674</v>
      </c>
      <c r="D2646">
        <v>11.1419723277548</v>
      </c>
      <c r="E2646">
        <v>10.230670684689301</v>
      </c>
      <c r="F2646">
        <v>1.93171674204667E-3</v>
      </c>
      <c r="G2646">
        <v>3.7794886922760201E-2</v>
      </c>
      <c r="H2646">
        <v>1</v>
      </c>
      <c r="I2646" t="s">
        <v>149</v>
      </c>
    </row>
    <row r="2647" spans="1:9" x14ac:dyDescent="0.25">
      <c r="A2647" t="s">
        <v>649</v>
      </c>
      <c r="B2647">
        <v>1082</v>
      </c>
      <c r="C2647">
        <v>-0.48105495649218599</v>
      </c>
      <c r="D2647">
        <v>11.7614278047994</v>
      </c>
      <c r="E2647">
        <v>1.5180208747959001</v>
      </c>
      <c r="F2647">
        <v>0.221263594896348</v>
      </c>
      <c r="G2647">
        <v>0.50398929948612503</v>
      </c>
      <c r="H2647">
        <v>0</v>
      </c>
      <c r="I2647" t="s">
        <v>147</v>
      </c>
    </row>
    <row r="2648" spans="1:9" x14ac:dyDescent="0.25">
      <c r="A2648" t="s">
        <v>649</v>
      </c>
      <c r="B2648">
        <v>1427</v>
      </c>
      <c r="C2648">
        <v>-1.80122345904446</v>
      </c>
      <c r="D2648">
        <v>7.7587150915388401</v>
      </c>
      <c r="E2648">
        <v>3.6201052821460702</v>
      </c>
      <c r="F2648">
        <v>6.0417866957075197E-2</v>
      </c>
      <c r="G2648">
        <v>0.26161574005778598</v>
      </c>
      <c r="H2648">
        <v>0</v>
      </c>
      <c r="I2648" t="s">
        <v>610</v>
      </c>
    </row>
    <row r="2649" spans="1:9" x14ac:dyDescent="0.25">
      <c r="A2649" t="s">
        <v>649</v>
      </c>
      <c r="B2649">
        <v>1429</v>
      </c>
      <c r="C2649">
        <v>0.56218155986972596</v>
      </c>
      <c r="D2649">
        <v>12.6249041778148</v>
      </c>
      <c r="E2649">
        <v>2.5957557495851402</v>
      </c>
      <c r="F2649">
        <v>0.11079971424456</v>
      </c>
      <c r="G2649">
        <v>0.39502506817625799</v>
      </c>
      <c r="H2649">
        <v>0</v>
      </c>
      <c r="I2649" t="s">
        <v>145</v>
      </c>
    </row>
    <row r="2650" spans="1:9" x14ac:dyDescent="0.25">
      <c r="A2650" t="s">
        <v>649</v>
      </c>
      <c r="B2650">
        <v>1432</v>
      </c>
      <c r="C2650">
        <v>0.99584337291235303</v>
      </c>
      <c r="D2650">
        <v>11.4249567441928</v>
      </c>
      <c r="E2650">
        <v>2.4789736105136</v>
      </c>
      <c r="F2650">
        <v>0.11960843473487701</v>
      </c>
      <c r="G2650">
        <v>0.40866215201083</v>
      </c>
      <c r="H2650">
        <v>0</v>
      </c>
      <c r="I2650" t="s">
        <v>141</v>
      </c>
    </row>
    <row r="2651" spans="1:9" x14ac:dyDescent="0.25">
      <c r="A2651" t="s">
        <v>649</v>
      </c>
      <c r="B2651">
        <v>1436</v>
      </c>
      <c r="C2651">
        <v>9.8179879648875201E-2</v>
      </c>
      <c r="D2651">
        <v>8.5646796897727295</v>
      </c>
      <c r="E2651">
        <v>3.6500395888840499E-2</v>
      </c>
      <c r="F2651">
        <v>0.84893429563901401</v>
      </c>
      <c r="G2651">
        <v>0.980459327357734</v>
      </c>
      <c r="H2651">
        <v>0</v>
      </c>
      <c r="I2651" t="s">
        <v>140</v>
      </c>
    </row>
    <row r="2652" spans="1:9" x14ac:dyDescent="0.25">
      <c r="A2652" t="s">
        <v>649</v>
      </c>
      <c r="B2652">
        <v>1482</v>
      </c>
      <c r="C2652">
        <v>0.370761176681218</v>
      </c>
      <c r="D2652">
        <v>9.1825868189039408</v>
      </c>
      <c r="E2652">
        <v>0.39187175905951799</v>
      </c>
      <c r="F2652">
        <v>0.53296833084870898</v>
      </c>
      <c r="G2652">
        <v>0.68286567389990904</v>
      </c>
      <c r="H2652">
        <v>0</v>
      </c>
      <c r="I2652" t="s">
        <v>139</v>
      </c>
    </row>
    <row r="2653" spans="1:9" x14ac:dyDescent="0.25">
      <c r="A2653" t="s">
        <v>649</v>
      </c>
      <c r="B2653">
        <v>1483</v>
      </c>
      <c r="C2653">
        <v>0.50976496266836802</v>
      </c>
      <c r="D2653">
        <v>13.769948305286601</v>
      </c>
      <c r="E2653">
        <v>3.6143530041997298</v>
      </c>
      <c r="F2653">
        <v>6.06182812329015E-2</v>
      </c>
      <c r="G2653">
        <v>0.26161574005778598</v>
      </c>
      <c r="H2653">
        <v>0</v>
      </c>
      <c r="I2653" t="s">
        <v>138</v>
      </c>
    </row>
    <row r="2654" spans="1:9" x14ac:dyDescent="0.25">
      <c r="A2654" t="s">
        <v>649</v>
      </c>
      <c r="B2654">
        <v>1485</v>
      </c>
      <c r="C2654">
        <v>0.47638113512434999</v>
      </c>
      <c r="D2654">
        <v>12.426265508561199</v>
      </c>
      <c r="E2654">
        <v>2.0407788573732102</v>
      </c>
      <c r="F2654">
        <v>0.15673838718431099</v>
      </c>
      <c r="G2654">
        <v>0.45901956246833903</v>
      </c>
      <c r="H2654">
        <v>0</v>
      </c>
      <c r="I2654" t="s">
        <v>137</v>
      </c>
    </row>
    <row r="2655" spans="1:9" x14ac:dyDescent="0.25">
      <c r="A2655" t="s">
        <v>649</v>
      </c>
      <c r="B2655">
        <v>1486</v>
      </c>
      <c r="C2655">
        <v>-1.0379603726805799</v>
      </c>
      <c r="D2655">
        <v>11.8066080492666</v>
      </c>
      <c r="E2655">
        <v>8.1956726821011099</v>
      </c>
      <c r="F2655">
        <v>5.2685578943506804E-3</v>
      </c>
      <c r="G2655">
        <v>6.1221784821421599E-2</v>
      </c>
      <c r="H2655">
        <v>0</v>
      </c>
      <c r="I2655" t="s">
        <v>136</v>
      </c>
    </row>
    <row r="2656" spans="1:9" x14ac:dyDescent="0.25">
      <c r="A2656" t="s">
        <v>649</v>
      </c>
      <c r="B2656">
        <v>1487</v>
      </c>
      <c r="C2656">
        <v>-0.32280123945035</v>
      </c>
      <c r="D2656">
        <v>12.959950387227799</v>
      </c>
      <c r="E2656">
        <v>1.58285399802565</v>
      </c>
      <c r="F2656">
        <v>0.211741352908732</v>
      </c>
      <c r="G2656">
        <v>0.49607974110045799</v>
      </c>
      <c r="H2656">
        <v>0</v>
      </c>
      <c r="I2656" t="s">
        <v>135</v>
      </c>
    </row>
    <row r="2657" spans="1:9" x14ac:dyDescent="0.25">
      <c r="A2657" t="s">
        <v>649</v>
      </c>
      <c r="B2657">
        <v>1488</v>
      </c>
      <c r="C2657">
        <v>0.48655271522146998</v>
      </c>
      <c r="D2657">
        <v>13.401226831372499</v>
      </c>
      <c r="E2657">
        <v>1.6945663564670901</v>
      </c>
      <c r="F2657">
        <v>0.19646210229286601</v>
      </c>
      <c r="G2657">
        <v>0.48817855721257702</v>
      </c>
      <c r="H2657">
        <v>0</v>
      </c>
      <c r="I2657" t="s">
        <v>134</v>
      </c>
    </row>
    <row r="2658" spans="1:9" x14ac:dyDescent="0.25">
      <c r="A2658" t="s">
        <v>649</v>
      </c>
      <c r="B2658">
        <v>1490</v>
      </c>
      <c r="C2658">
        <v>0.24431070372502001</v>
      </c>
      <c r="D2658">
        <v>13.115176718034199</v>
      </c>
      <c r="E2658">
        <v>0.53837567281963405</v>
      </c>
      <c r="F2658">
        <v>0.46509417738106401</v>
      </c>
      <c r="G2658">
        <v>0.66644963992706396</v>
      </c>
      <c r="H2658">
        <v>0</v>
      </c>
      <c r="I2658" t="s">
        <v>133</v>
      </c>
    </row>
    <row r="2659" spans="1:9" x14ac:dyDescent="0.25">
      <c r="A2659" t="s">
        <v>649</v>
      </c>
      <c r="B2659">
        <v>1491</v>
      </c>
      <c r="C2659">
        <v>0.22840977152483</v>
      </c>
      <c r="D2659">
        <v>6.4259573960041596</v>
      </c>
      <c r="E2659">
        <v>0.119105029810409</v>
      </c>
      <c r="F2659">
        <v>0.73084641006621798</v>
      </c>
      <c r="G2659">
        <v>0.86854211051347696</v>
      </c>
      <c r="H2659">
        <v>0</v>
      </c>
      <c r="I2659" t="s">
        <v>132</v>
      </c>
    </row>
    <row r="2660" spans="1:9" x14ac:dyDescent="0.25">
      <c r="A2660" t="s">
        <v>649</v>
      </c>
      <c r="B2660">
        <v>1493</v>
      </c>
      <c r="C2660">
        <v>0.523905368730883</v>
      </c>
      <c r="D2660">
        <v>9.4921019407793494</v>
      </c>
      <c r="E2660">
        <v>1.22666575015285</v>
      </c>
      <c r="F2660">
        <v>0.27113198291676599</v>
      </c>
      <c r="G2660">
        <v>0.57007237433781499</v>
      </c>
      <c r="H2660">
        <v>0</v>
      </c>
      <c r="I2660" t="s">
        <v>131</v>
      </c>
    </row>
    <row r="2661" spans="1:9" x14ac:dyDescent="0.25">
      <c r="A2661" t="s">
        <v>649</v>
      </c>
      <c r="B2661">
        <v>1497</v>
      </c>
      <c r="C2661">
        <v>1.29234721365807E-2</v>
      </c>
      <c r="D2661">
        <v>13.7376594399623</v>
      </c>
      <c r="E2661">
        <v>2.24179033801041E-3</v>
      </c>
      <c r="F2661">
        <v>0.96234556422603501</v>
      </c>
      <c r="G2661">
        <v>0.99321645150075499</v>
      </c>
      <c r="H2661">
        <v>0</v>
      </c>
      <c r="I2661" t="s">
        <v>130</v>
      </c>
    </row>
    <row r="2662" spans="1:9" x14ac:dyDescent="0.25">
      <c r="A2662" t="s">
        <v>649</v>
      </c>
      <c r="B2662">
        <v>1502</v>
      </c>
      <c r="C2662">
        <v>4.7101787701769697E-2</v>
      </c>
      <c r="D2662">
        <v>11.8996108046677</v>
      </c>
      <c r="E2662">
        <v>1.79278224937575E-2</v>
      </c>
      <c r="F2662">
        <v>0.89379730928483103</v>
      </c>
      <c r="G2662">
        <v>0.99321645150075499</v>
      </c>
      <c r="H2662">
        <v>0</v>
      </c>
      <c r="I2662" t="s">
        <v>127</v>
      </c>
    </row>
    <row r="2663" spans="1:9" x14ac:dyDescent="0.25">
      <c r="A2663" t="s">
        <v>649</v>
      </c>
      <c r="B2663">
        <v>1503</v>
      </c>
      <c r="C2663">
        <v>-0.54276317602052004</v>
      </c>
      <c r="D2663">
        <v>12.711294915352999</v>
      </c>
      <c r="E2663">
        <v>1.9799659318732401</v>
      </c>
      <c r="F2663">
        <v>0.16298314846442899</v>
      </c>
      <c r="G2663">
        <v>0.45993358806508899</v>
      </c>
      <c r="H2663">
        <v>0</v>
      </c>
      <c r="I2663" t="s">
        <v>611</v>
      </c>
    </row>
    <row r="2664" spans="1:9" x14ac:dyDescent="0.25">
      <c r="A2664" t="s">
        <v>649</v>
      </c>
      <c r="B2664">
        <v>1504</v>
      </c>
      <c r="C2664">
        <v>0.40766666282275998</v>
      </c>
      <c r="D2664">
        <v>13.796548016853</v>
      </c>
      <c r="E2664">
        <v>1.6164112411509299</v>
      </c>
      <c r="F2664">
        <v>0.20700675693843501</v>
      </c>
      <c r="G2664">
        <v>0.49607974110045799</v>
      </c>
      <c r="H2664">
        <v>0</v>
      </c>
      <c r="I2664" t="s">
        <v>612</v>
      </c>
    </row>
    <row r="2665" spans="1:9" x14ac:dyDescent="0.25">
      <c r="A2665" t="s">
        <v>649</v>
      </c>
      <c r="B2665">
        <v>1505</v>
      </c>
      <c r="C2665">
        <v>0.96932004148991202</v>
      </c>
      <c r="D2665">
        <v>10.896772155844699</v>
      </c>
      <c r="E2665">
        <v>4.4571072557105396</v>
      </c>
      <c r="F2665">
        <v>3.7646855847040403E-2</v>
      </c>
      <c r="G2665">
        <v>0.205802811963821</v>
      </c>
      <c r="H2665">
        <v>0</v>
      </c>
      <c r="I2665" t="s">
        <v>125</v>
      </c>
    </row>
    <row r="2666" spans="1:9" x14ac:dyDescent="0.25">
      <c r="A2666" t="s">
        <v>649</v>
      </c>
      <c r="B2666">
        <v>1537</v>
      </c>
      <c r="C2666">
        <v>-0.23948811141375301</v>
      </c>
      <c r="D2666">
        <v>12.377113569411399</v>
      </c>
      <c r="E2666">
        <v>0.47850404458831303</v>
      </c>
      <c r="F2666">
        <v>0.49095641606621498</v>
      </c>
      <c r="G2666">
        <v>0.67097376862382696</v>
      </c>
      <c r="H2666">
        <v>0</v>
      </c>
      <c r="I2666" t="s">
        <v>124</v>
      </c>
    </row>
    <row r="2667" spans="1:9" x14ac:dyDescent="0.25">
      <c r="A2667" t="s">
        <v>649</v>
      </c>
      <c r="B2667">
        <v>1688</v>
      </c>
      <c r="C2667">
        <v>5.5789015855947401E-2</v>
      </c>
      <c r="D2667">
        <v>7.79068871551641</v>
      </c>
      <c r="E2667">
        <v>1.0257290318274E-2</v>
      </c>
      <c r="F2667">
        <v>0.91956434702239997</v>
      </c>
      <c r="G2667">
        <v>0.99321645150075499</v>
      </c>
      <c r="H2667">
        <v>0</v>
      </c>
      <c r="I2667" t="s">
        <v>121</v>
      </c>
    </row>
    <row r="2668" spans="1:9" x14ac:dyDescent="0.25">
      <c r="A2668" t="s">
        <v>649</v>
      </c>
      <c r="B2668">
        <v>1706</v>
      </c>
      <c r="C2668">
        <v>-0.62023966421418097</v>
      </c>
      <c r="D2668">
        <v>13.6696818481763</v>
      </c>
      <c r="E2668">
        <v>4.7152075464037599</v>
      </c>
      <c r="F2668">
        <v>3.2639519411158897E-2</v>
      </c>
      <c r="G2668">
        <v>0.205802811963821</v>
      </c>
      <c r="H2668">
        <v>0</v>
      </c>
      <c r="I2668" t="s">
        <v>613</v>
      </c>
    </row>
    <row r="2669" spans="1:9" x14ac:dyDescent="0.25">
      <c r="A2669" t="s">
        <v>649</v>
      </c>
      <c r="B2669">
        <v>1709</v>
      </c>
      <c r="C2669">
        <v>0.73406998398505097</v>
      </c>
      <c r="D2669">
        <v>7.8556446126020596</v>
      </c>
      <c r="E2669">
        <v>1.8488273973501099</v>
      </c>
      <c r="F2669">
        <v>0.17745962367485901</v>
      </c>
      <c r="G2669">
        <v>0.46940932713994898</v>
      </c>
      <c r="H2669">
        <v>0</v>
      </c>
      <c r="I2669" t="s">
        <v>116</v>
      </c>
    </row>
    <row r="2670" spans="1:9" x14ac:dyDescent="0.25">
      <c r="A2670" t="s">
        <v>649</v>
      </c>
      <c r="B2670">
        <v>1712</v>
      </c>
      <c r="C2670">
        <v>-0.28437700316120801</v>
      </c>
      <c r="D2670">
        <v>15.028809066213601</v>
      </c>
      <c r="E2670">
        <v>0.59444050299503004</v>
      </c>
      <c r="F2670">
        <v>0.44281163024714099</v>
      </c>
      <c r="G2670">
        <v>0.66019188509573801</v>
      </c>
      <c r="H2670">
        <v>0</v>
      </c>
      <c r="I2670" t="s">
        <v>115</v>
      </c>
    </row>
    <row r="2671" spans="1:9" x14ac:dyDescent="0.25">
      <c r="A2671" t="s">
        <v>649</v>
      </c>
      <c r="B2671">
        <v>1716</v>
      </c>
      <c r="C2671">
        <v>2.18144337736683</v>
      </c>
      <c r="D2671">
        <v>5.5566475309192898</v>
      </c>
      <c r="E2671">
        <v>7.9466993543593496</v>
      </c>
      <c r="F2671">
        <v>5.9728570557484499E-3</v>
      </c>
      <c r="G2671">
        <v>6.1221784821421599E-2</v>
      </c>
      <c r="H2671">
        <v>0</v>
      </c>
      <c r="I2671" t="s">
        <v>114</v>
      </c>
    </row>
    <row r="2672" spans="1:9" x14ac:dyDescent="0.25">
      <c r="A2672" t="s">
        <v>649</v>
      </c>
      <c r="B2672">
        <v>1722</v>
      </c>
      <c r="C2672">
        <v>1.36982413073372</v>
      </c>
      <c r="D2672">
        <v>6.1181997470247902</v>
      </c>
      <c r="E2672">
        <v>2.1391482783257598</v>
      </c>
      <c r="F2672">
        <v>0.147297568924802</v>
      </c>
      <c r="G2672">
        <v>0.44734817229013801</v>
      </c>
      <c r="H2672">
        <v>0</v>
      </c>
      <c r="I2672" t="s">
        <v>111</v>
      </c>
    </row>
    <row r="2673" spans="1:9" x14ac:dyDescent="0.25">
      <c r="A2673" t="s">
        <v>649</v>
      </c>
      <c r="B2673">
        <v>1729</v>
      </c>
      <c r="C2673">
        <v>1.21192378811144</v>
      </c>
      <c r="D2673">
        <v>10.0897311287632</v>
      </c>
      <c r="E2673">
        <v>6.2052528391351203</v>
      </c>
      <c r="F2673">
        <v>1.46503061106164E-2</v>
      </c>
      <c r="G2673">
        <v>0.100110425089212</v>
      </c>
      <c r="H2673">
        <v>0</v>
      </c>
      <c r="I2673" t="s">
        <v>105</v>
      </c>
    </row>
    <row r="2674" spans="1:9" x14ac:dyDescent="0.25">
      <c r="A2674" t="s">
        <v>649</v>
      </c>
      <c r="B2674">
        <v>1736</v>
      </c>
      <c r="C2674">
        <v>0.48560532063711997</v>
      </c>
      <c r="D2674">
        <v>7.3762144094944304</v>
      </c>
      <c r="E2674">
        <v>0.81409160968060601</v>
      </c>
      <c r="F2674">
        <v>0.36942318547330899</v>
      </c>
      <c r="G2674">
        <v>0.61821839201655804</v>
      </c>
      <c r="H2674">
        <v>0</v>
      </c>
      <c r="I2674" t="s">
        <v>101</v>
      </c>
    </row>
    <row r="2675" spans="1:9" x14ac:dyDescent="0.25">
      <c r="A2675" t="s">
        <v>649</v>
      </c>
      <c r="B2675">
        <v>1742</v>
      </c>
      <c r="C2675">
        <v>-5.1992554582495201E-2</v>
      </c>
      <c r="D2675">
        <v>8.4907389185440199</v>
      </c>
      <c r="E2675">
        <v>8.4728951508118606E-3</v>
      </c>
      <c r="F2675">
        <v>0.92687284710846896</v>
      </c>
      <c r="G2675">
        <v>0.99321645150075499</v>
      </c>
      <c r="H2675">
        <v>0</v>
      </c>
      <c r="I2675" t="s">
        <v>100</v>
      </c>
    </row>
    <row r="2676" spans="1:9" x14ac:dyDescent="0.25">
      <c r="A2676" t="s">
        <v>649</v>
      </c>
      <c r="B2676">
        <v>1756</v>
      </c>
      <c r="C2676">
        <v>-0.26280281939072098</v>
      </c>
      <c r="D2676">
        <v>13.6939511820893</v>
      </c>
      <c r="E2676">
        <v>0.92983893546939</v>
      </c>
      <c r="F2676">
        <v>0.337597462677799</v>
      </c>
      <c r="G2676">
        <v>0.61319802862813499</v>
      </c>
      <c r="H2676">
        <v>0</v>
      </c>
      <c r="I2676" t="s">
        <v>99</v>
      </c>
    </row>
    <row r="2677" spans="1:9" x14ac:dyDescent="0.25">
      <c r="A2677" t="s">
        <v>649</v>
      </c>
      <c r="B2677">
        <v>1757</v>
      </c>
      <c r="C2677">
        <v>-0.16313193487746799</v>
      </c>
      <c r="D2677">
        <v>7.54899581888409</v>
      </c>
      <c r="E2677">
        <v>4.6499790749605599E-2</v>
      </c>
      <c r="F2677">
        <v>0.829778376503707</v>
      </c>
      <c r="G2677">
        <v>0.97202609819005703</v>
      </c>
      <c r="H2677">
        <v>0</v>
      </c>
      <c r="I2677" t="s">
        <v>614</v>
      </c>
    </row>
    <row r="2678" spans="1:9" x14ac:dyDescent="0.25">
      <c r="A2678" t="s">
        <v>649</v>
      </c>
      <c r="B2678">
        <v>1758</v>
      </c>
      <c r="C2678">
        <v>-1.2096366499486399E-2</v>
      </c>
      <c r="D2678">
        <v>12.6789340378951</v>
      </c>
      <c r="E2678">
        <v>1.26618251974263E-3</v>
      </c>
      <c r="F2678">
        <v>0.97169662526128997</v>
      </c>
      <c r="G2678">
        <v>0.99321645150075499</v>
      </c>
      <c r="H2678">
        <v>0</v>
      </c>
      <c r="I2678" t="s">
        <v>615</v>
      </c>
    </row>
    <row r="2679" spans="1:9" x14ac:dyDescent="0.25">
      <c r="A2679" t="s">
        <v>649</v>
      </c>
      <c r="B2679">
        <v>1759</v>
      </c>
      <c r="C2679">
        <v>0.44665434308359298</v>
      </c>
      <c r="D2679">
        <v>5.5798095597321398</v>
      </c>
      <c r="E2679">
        <v>0.432540380002292</v>
      </c>
      <c r="F2679">
        <v>0.51249440880512398</v>
      </c>
      <c r="G2679">
        <v>0.676065911173653</v>
      </c>
      <c r="H2679">
        <v>0</v>
      </c>
      <c r="I2679" t="s">
        <v>96</v>
      </c>
    </row>
    <row r="2680" spans="1:9" x14ac:dyDescent="0.25">
      <c r="A2680" t="s">
        <v>649</v>
      </c>
      <c r="B2680">
        <v>1760</v>
      </c>
      <c r="C2680">
        <v>0.66941177429950105</v>
      </c>
      <c r="D2680">
        <v>11.2659434183611</v>
      </c>
      <c r="E2680">
        <v>1.11427971705732</v>
      </c>
      <c r="F2680">
        <v>0.294559524872545</v>
      </c>
      <c r="G2680">
        <v>0.60384702598871798</v>
      </c>
      <c r="H2680">
        <v>0</v>
      </c>
      <c r="I2680" t="s">
        <v>92</v>
      </c>
    </row>
    <row r="2681" spans="1:9" x14ac:dyDescent="0.25">
      <c r="A2681" t="s">
        <v>649</v>
      </c>
      <c r="B2681">
        <v>1776</v>
      </c>
      <c r="C2681">
        <v>0.58082840907857103</v>
      </c>
      <c r="D2681">
        <v>7.0918785069167498</v>
      </c>
      <c r="E2681">
        <v>0.91499409887000305</v>
      </c>
      <c r="F2681">
        <v>0.341463144853489</v>
      </c>
      <c r="G2681">
        <v>0.61319802862813499</v>
      </c>
      <c r="H2681">
        <v>0</v>
      </c>
      <c r="I2681" t="s">
        <v>91</v>
      </c>
    </row>
    <row r="2682" spans="1:9" x14ac:dyDescent="0.25">
      <c r="A2682" t="s">
        <v>649</v>
      </c>
      <c r="B2682">
        <v>1778</v>
      </c>
      <c r="C2682">
        <v>0.81139364551479998</v>
      </c>
      <c r="D2682">
        <v>8.8848932351126209</v>
      </c>
      <c r="E2682">
        <v>2.95393373142038</v>
      </c>
      <c r="F2682">
        <v>8.9252065839056899E-2</v>
      </c>
      <c r="G2682">
        <v>0.348508066609651</v>
      </c>
      <c r="H2682">
        <v>0</v>
      </c>
      <c r="I2682" t="s">
        <v>90</v>
      </c>
    </row>
    <row r="2683" spans="1:9" x14ac:dyDescent="0.25">
      <c r="A2683" t="s">
        <v>649</v>
      </c>
      <c r="B2683">
        <v>1781</v>
      </c>
      <c r="C2683">
        <v>0.90517622308388601</v>
      </c>
      <c r="D2683">
        <v>9.3925249055776696</v>
      </c>
      <c r="E2683">
        <v>4.5233896469649597</v>
      </c>
      <c r="F2683">
        <v>3.6287296995515403E-2</v>
      </c>
      <c r="G2683">
        <v>0.205802811963821</v>
      </c>
      <c r="H2683">
        <v>0</v>
      </c>
      <c r="I2683" t="s">
        <v>89</v>
      </c>
    </row>
    <row r="2684" spans="1:9" x14ac:dyDescent="0.25">
      <c r="A2684" t="s">
        <v>649</v>
      </c>
      <c r="B2684">
        <v>1795</v>
      </c>
      <c r="C2684">
        <v>3.7881138892309702E-3</v>
      </c>
      <c r="D2684">
        <v>15.7629070351993</v>
      </c>
      <c r="E2684">
        <v>7.2704113175924104E-5</v>
      </c>
      <c r="F2684">
        <v>0.99321645150075499</v>
      </c>
      <c r="G2684">
        <v>0.99321645150075499</v>
      </c>
      <c r="H2684">
        <v>0</v>
      </c>
      <c r="I2684" t="s">
        <v>616</v>
      </c>
    </row>
    <row r="2685" spans="1:9" x14ac:dyDescent="0.25">
      <c r="A2685" t="s">
        <v>649</v>
      </c>
      <c r="B2685">
        <v>1796</v>
      </c>
      <c r="C2685">
        <v>0.21571807428583201</v>
      </c>
      <c r="D2685">
        <v>13.7757619255134</v>
      </c>
      <c r="E2685">
        <v>0.41847165098556199</v>
      </c>
      <c r="F2685">
        <v>0.51941649273097701</v>
      </c>
      <c r="G2685">
        <v>0.676065911173653</v>
      </c>
      <c r="H2685">
        <v>0</v>
      </c>
      <c r="I2685" t="s">
        <v>80</v>
      </c>
    </row>
    <row r="2686" spans="1:9" x14ac:dyDescent="0.25">
      <c r="A2686" t="s">
        <v>649</v>
      </c>
      <c r="B2686">
        <v>1833</v>
      </c>
      <c r="C2686">
        <v>0.59831810364145599</v>
      </c>
      <c r="D2686">
        <v>6.3922798018998304</v>
      </c>
      <c r="E2686">
        <v>0.65157263749014804</v>
      </c>
      <c r="F2686">
        <v>0.421768782858366</v>
      </c>
      <c r="G2686">
        <v>0.66019188509573801</v>
      </c>
      <c r="H2686">
        <v>0</v>
      </c>
      <c r="I2686" t="s">
        <v>79</v>
      </c>
    </row>
    <row r="2687" spans="1:9" x14ac:dyDescent="0.25">
      <c r="A2687" t="s">
        <v>649</v>
      </c>
      <c r="B2687">
        <v>1910</v>
      </c>
      <c r="C2687">
        <v>-0.26547092097133101</v>
      </c>
      <c r="D2687">
        <v>17.5685532999521</v>
      </c>
      <c r="E2687">
        <v>0.25352376163183399</v>
      </c>
      <c r="F2687">
        <v>0.61588679196287299</v>
      </c>
      <c r="G2687">
        <v>0.77696487601470199</v>
      </c>
      <c r="H2687">
        <v>0</v>
      </c>
      <c r="I2687" t="s">
        <v>617</v>
      </c>
    </row>
    <row r="2688" spans="1:9" x14ac:dyDescent="0.25">
      <c r="A2688" t="s">
        <v>649</v>
      </c>
      <c r="B2688">
        <v>1918</v>
      </c>
      <c r="C2688">
        <v>0.48811989219121799</v>
      </c>
      <c r="D2688">
        <v>6.84393212254008</v>
      </c>
      <c r="E2688">
        <v>0.53133508719047795</v>
      </c>
      <c r="F2688">
        <v>0.46801847660780099</v>
      </c>
      <c r="G2688">
        <v>0.66644963992706396</v>
      </c>
      <c r="H2688">
        <v>0</v>
      </c>
      <c r="I2688" t="s">
        <v>77</v>
      </c>
    </row>
    <row r="2689" spans="1:9" x14ac:dyDescent="0.25">
      <c r="A2689" t="s">
        <v>649</v>
      </c>
      <c r="B2689">
        <v>2013</v>
      </c>
      <c r="C2689">
        <v>0.54800025776874295</v>
      </c>
      <c r="D2689">
        <v>6.8948315412750096</v>
      </c>
      <c r="E2689">
        <v>0.68034179690957997</v>
      </c>
      <c r="F2689">
        <v>0.41174173617023202</v>
      </c>
      <c r="G2689">
        <v>0.66019188509573801</v>
      </c>
      <c r="H2689">
        <v>0</v>
      </c>
      <c r="I2689" t="s">
        <v>76</v>
      </c>
    </row>
    <row r="2690" spans="1:9" x14ac:dyDescent="0.25">
      <c r="A2690" t="s">
        <v>649</v>
      </c>
      <c r="B2690">
        <v>2078</v>
      </c>
      <c r="C2690">
        <v>1.31636622197581E-2</v>
      </c>
      <c r="D2690">
        <v>13.476658876847001</v>
      </c>
      <c r="E2690">
        <v>1.8602160094302099E-3</v>
      </c>
      <c r="F2690">
        <v>0.96569730295854295</v>
      </c>
      <c r="G2690">
        <v>0.99321645150075499</v>
      </c>
      <c r="H2690">
        <v>0</v>
      </c>
      <c r="I2690" t="s">
        <v>71</v>
      </c>
    </row>
    <row r="2691" spans="1:9" x14ac:dyDescent="0.25">
      <c r="A2691" t="s">
        <v>649</v>
      </c>
      <c r="B2691">
        <v>2079</v>
      </c>
      <c r="C2691">
        <v>0.62101363389841902</v>
      </c>
      <c r="D2691">
        <v>6.7366657598478996</v>
      </c>
      <c r="E2691">
        <v>0.850625486117628</v>
      </c>
      <c r="F2691">
        <v>0.35894518748963999</v>
      </c>
      <c r="G2691">
        <v>0.61319802862813499</v>
      </c>
      <c r="H2691">
        <v>0</v>
      </c>
      <c r="I2691" t="s">
        <v>70</v>
      </c>
    </row>
    <row r="2692" spans="1:9" x14ac:dyDescent="0.25">
      <c r="A2692" t="s">
        <v>649</v>
      </c>
      <c r="B2692">
        <v>2260</v>
      </c>
      <c r="C2692">
        <v>0.352246233045729</v>
      </c>
      <c r="D2692">
        <v>14.338940029173401</v>
      </c>
      <c r="E2692">
        <v>0.70714370558824902</v>
      </c>
      <c r="F2692">
        <v>0.40271621466451502</v>
      </c>
      <c r="G2692">
        <v>0.66019188509573801</v>
      </c>
      <c r="H2692">
        <v>0</v>
      </c>
      <c r="I2692" t="s">
        <v>65</v>
      </c>
    </row>
    <row r="2693" spans="1:9" x14ac:dyDescent="0.25">
      <c r="A2693" t="s">
        <v>649</v>
      </c>
      <c r="B2693">
        <v>2308</v>
      </c>
      <c r="C2693">
        <v>-0.437121910002359</v>
      </c>
      <c r="D2693">
        <v>12.564476328507</v>
      </c>
      <c r="E2693">
        <v>2.1800475703243198</v>
      </c>
      <c r="F2693">
        <v>0.14344767860702601</v>
      </c>
      <c r="G2693">
        <v>0.44734817229013801</v>
      </c>
      <c r="H2693">
        <v>0</v>
      </c>
      <c r="I2693" t="s">
        <v>64</v>
      </c>
    </row>
    <row r="2694" spans="1:9" x14ac:dyDescent="0.25">
      <c r="A2694" t="s">
        <v>649</v>
      </c>
      <c r="B2694">
        <v>2776</v>
      </c>
      <c r="C2694">
        <v>-0.179153462789854</v>
      </c>
      <c r="D2694">
        <v>13.715390267102</v>
      </c>
      <c r="E2694">
        <v>0.50432660565199705</v>
      </c>
      <c r="F2694">
        <v>0.47951864336215599</v>
      </c>
      <c r="G2694">
        <v>0.66644963992706396</v>
      </c>
      <c r="H2694">
        <v>0</v>
      </c>
      <c r="I2694" t="s">
        <v>63</v>
      </c>
    </row>
    <row r="2695" spans="1:9" x14ac:dyDescent="0.25">
      <c r="A2695" t="s">
        <v>649</v>
      </c>
      <c r="B2695">
        <v>2851</v>
      </c>
      <c r="C2695">
        <v>0.20402819461079799</v>
      </c>
      <c r="D2695">
        <v>14.113132230783901</v>
      </c>
      <c r="E2695">
        <v>0.61294159694107997</v>
      </c>
      <c r="F2695">
        <v>0.43582422750136601</v>
      </c>
      <c r="G2695">
        <v>0.66019188509573801</v>
      </c>
      <c r="H2695">
        <v>0</v>
      </c>
      <c r="I2695" t="s">
        <v>59</v>
      </c>
    </row>
    <row r="2696" spans="1:9" x14ac:dyDescent="0.25">
      <c r="A2696" t="s">
        <v>649</v>
      </c>
      <c r="B2696">
        <v>2852</v>
      </c>
      <c r="C2696">
        <v>0.68427224172228096</v>
      </c>
      <c r="D2696">
        <v>8.2867891493236492</v>
      </c>
      <c r="E2696">
        <v>0.96091322822129399</v>
      </c>
      <c r="F2696">
        <v>0.329695308281655</v>
      </c>
      <c r="G2696">
        <v>0.61319802862813499</v>
      </c>
      <c r="H2696">
        <v>0</v>
      </c>
      <c r="I2696" t="s">
        <v>55</v>
      </c>
    </row>
    <row r="2697" spans="1:9" x14ac:dyDescent="0.25">
      <c r="A2697" t="s">
        <v>649</v>
      </c>
      <c r="B2697">
        <v>2858</v>
      </c>
      <c r="C2697">
        <v>-1.05505200397409</v>
      </c>
      <c r="D2697">
        <v>12.926294319374801</v>
      </c>
      <c r="E2697">
        <v>12.2009924031822</v>
      </c>
      <c r="F2697">
        <v>7.5556171458902996E-4</v>
      </c>
      <c r="G2697">
        <v>2.0652020198766802E-2</v>
      </c>
      <c r="H2697">
        <v>-1</v>
      </c>
      <c r="I2697" t="s">
        <v>51</v>
      </c>
    </row>
    <row r="2698" spans="1:9" x14ac:dyDescent="0.25">
      <c r="A2698" t="s">
        <v>649</v>
      </c>
      <c r="B2698">
        <v>2861</v>
      </c>
      <c r="C2698">
        <v>-2.7521134976947401E-2</v>
      </c>
      <c r="D2698">
        <v>11.581604512754501</v>
      </c>
      <c r="E2698">
        <v>4.3508826985308498E-3</v>
      </c>
      <c r="F2698">
        <v>0.94756117180545296</v>
      </c>
      <c r="G2698">
        <v>0.99321645150075499</v>
      </c>
      <c r="H2698">
        <v>0</v>
      </c>
      <c r="I2698" t="s">
        <v>50</v>
      </c>
    </row>
    <row r="2699" spans="1:9" x14ac:dyDescent="0.25">
      <c r="A2699" t="s">
        <v>649</v>
      </c>
      <c r="B2699">
        <v>2863</v>
      </c>
      <c r="C2699">
        <v>0.90850849921569798</v>
      </c>
      <c r="D2699">
        <v>8.8088766757435799</v>
      </c>
      <c r="E2699">
        <v>3.71992535973021</v>
      </c>
      <c r="F2699">
        <v>5.7051882333855303E-2</v>
      </c>
      <c r="G2699">
        <v>0.26161574005778598</v>
      </c>
      <c r="H2699">
        <v>0</v>
      </c>
      <c r="I2699" t="s">
        <v>46</v>
      </c>
    </row>
    <row r="2700" spans="1:9" x14ac:dyDescent="0.25">
      <c r="A2700" t="s">
        <v>649</v>
      </c>
      <c r="B2700">
        <v>2866</v>
      </c>
      <c r="C2700">
        <v>0.86953286948856601</v>
      </c>
      <c r="D2700">
        <v>7.4541119024647999</v>
      </c>
      <c r="E2700">
        <v>2.2157114719478899</v>
      </c>
      <c r="F2700">
        <v>0.140255071048494</v>
      </c>
      <c r="G2700">
        <v>0.44734817229013801</v>
      </c>
      <c r="H2700">
        <v>0</v>
      </c>
      <c r="I2700" t="s">
        <v>41</v>
      </c>
    </row>
    <row r="2701" spans="1:9" x14ac:dyDescent="0.25">
      <c r="A2701" t="s">
        <v>649</v>
      </c>
      <c r="B2701">
        <v>2867</v>
      </c>
      <c r="C2701">
        <v>-0.28362800757554502</v>
      </c>
      <c r="D2701">
        <v>12.247025851860901</v>
      </c>
      <c r="E2701">
        <v>0.85514733945077603</v>
      </c>
      <c r="F2701">
        <v>0.35767725292570102</v>
      </c>
      <c r="G2701">
        <v>0.61319802862813499</v>
      </c>
      <c r="H2701">
        <v>0</v>
      </c>
      <c r="I2701" t="s">
        <v>37</v>
      </c>
    </row>
    <row r="2702" spans="1:9" x14ac:dyDescent="0.25">
      <c r="A2702" t="s">
        <v>649</v>
      </c>
      <c r="B2702">
        <v>2874</v>
      </c>
      <c r="C2702">
        <v>0.84691427362034699</v>
      </c>
      <c r="D2702">
        <v>7.5423571421665301</v>
      </c>
      <c r="E2702">
        <v>1.2303158698300201</v>
      </c>
      <c r="F2702">
        <v>0.27042513970847498</v>
      </c>
      <c r="G2702">
        <v>0.57007237433781499</v>
      </c>
      <c r="H2702">
        <v>0</v>
      </c>
      <c r="I2702" t="s">
        <v>36</v>
      </c>
    </row>
    <row r="2703" spans="1:9" x14ac:dyDescent="0.25">
      <c r="A2703" t="s">
        <v>649</v>
      </c>
      <c r="B2703">
        <v>2878</v>
      </c>
      <c r="C2703">
        <v>0.943951650498979</v>
      </c>
      <c r="D2703">
        <v>12.7663100790037</v>
      </c>
      <c r="E2703">
        <v>9.1309811967947798</v>
      </c>
      <c r="F2703">
        <v>3.3065750476454501E-3</v>
      </c>
      <c r="G2703">
        <v>4.51898589844879E-2</v>
      </c>
      <c r="H2703">
        <v>1</v>
      </c>
      <c r="I2703" t="s">
        <v>32</v>
      </c>
    </row>
    <row r="2704" spans="1:9" x14ac:dyDescent="0.25">
      <c r="A2704" t="s">
        <v>649</v>
      </c>
      <c r="B2704">
        <v>2880</v>
      </c>
      <c r="C2704">
        <v>1.6142904839335599</v>
      </c>
      <c r="D2704">
        <v>12.851820726199801</v>
      </c>
      <c r="E2704">
        <v>31.557426467411101</v>
      </c>
      <c r="F2704">
        <v>2.32015796297206E-7</v>
      </c>
      <c r="G2704">
        <v>1.9025295296370901E-5</v>
      </c>
      <c r="H2704">
        <v>1</v>
      </c>
      <c r="I2704" t="s">
        <v>31</v>
      </c>
    </row>
    <row r="2705" spans="1:9" x14ac:dyDescent="0.25">
      <c r="A2705" t="s">
        <v>649</v>
      </c>
      <c r="B2705">
        <v>2881</v>
      </c>
      <c r="C2705">
        <v>0.78420653698291898</v>
      </c>
      <c r="D2705">
        <v>8.6793926605832095</v>
      </c>
      <c r="E2705">
        <v>2.8355767152316602</v>
      </c>
      <c r="F2705">
        <v>9.5809389775819306E-2</v>
      </c>
      <c r="G2705">
        <v>0.35710772552805398</v>
      </c>
      <c r="H2705">
        <v>0</v>
      </c>
      <c r="I2705" t="s">
        <v>27</v>
      </c>
    </row>
    <row r="2706" spans="1:9" x14ac:dyDescent="0.25">
      <c r="A2706" t="s">
        <v>649</v>
      </c>
      <c r="B2706">
        <v>2910</v>
      </c>
      <c r="C2706">
        <v>0.46178046332650902</v>
      </c>
      <c r="D2706">
        <v>14.780160556055501</v>
      </c>
      <c r="E2706">
        <v>1.7908293645542099</v>
      </c>
      <c r="F2706">
        <v>0.18433827739475001</v>
      </c>
      <c r="G2706">
        <v>0.47236683582404598</v>
      </c>
      <c r="H2706">
        <v>0</v>
      </c>
      <c r="I2706" t="s">
        <v>20</v>
      </c>
    </row>
    <row r="2707" spans="1:9" x14ac:dyDescent="0.25">
      <c r="A2707" t="s">
        <v>649</v>
      </c>
      <c r="B2707">
        <v>2913</v>
      </c>
      <c r="C2707">
        <v>2.6460562713304898</v>
      </c>
      <c r="D2707">
        <v>7.0257589181104096</v>
      </c>
      <c r="E2707">
        <v>6.8108196613325598</v>
      </c>
      <c r="F2707">
        <v>1.06790523679907E-2</v>
      </c>
      <c r="G2707">
        <v>7.9607481288657703E-2</v>
      </c>
      <c r="H2707">
        <v>0</v>
      </c>
      <c r="I2707" t="s">
        <v>13</v>
      </c>
    </row>
    <row r="2708" spans="1:9" x14ac:dyDescent="0.25">
      <c r="A2708" t="s">
        <v>649</v>
      </c>
      <c r="B2708">
        <v>2914</v>
      </c>
      <c r="C2708">
        <v>-0.69573475483688496</v>
      </c>
      <c r="D2708">
        <v>13.3450968825864</v>
      </c>
      <c r="E2708">
        <v>3.75904944162219</v>
      </c>
      <c r="F2708">
        <v>5.5788403022520999E-2</v>
      </c>
      <c r="G2708">
        <v>0.26161574005778598</v>
      </c>
      <c r="H2708">
        <v>0</v>
      </c>
      <c r="I2708" t="s">
        <v>6</v>
      </c>
    </row>
    <row r="2709" spans="1:9" x14ac:dyDescent="0.25">
      <c r="A2709" t="s">
        <v>650</v>
      </c>
      <c r="B2709">
        <v>81</v>
      </c>
      <c r="C2709">
        <v>1.6948249268043201</v>
      </c>
      <c r="D2709">
        <v>6.7200005574906703</v>
      </c>
      <c r="E2709">
        <v>7.53520282314037</v>
      </c>
      <c r="F2709">
        <v>7.3598437299283604E-3</v>
      </c>
      <c r="G2709">
        <v>7.5438398231765694E-2</v>
      </c>
      <c r="H2709">
        <v>0</v>
      </c>
      <c r="I2709" t="s">
        <v>600</v>
      </c>
    </row>
    <row r="2710" spans="1:9" x14ac:dyDescent="0.25">
      <c r="A2710" t="s">
        <v>650</v>
      </c>
      <c r="B2710">
        <v>170</v>
      </c>
      <c r="C2710">
        <v>1.8085361396574899</v>
      </c>
      <c r="D2710">
        <v>7.7797007302830403</v>
      </c>
      <c r="E2710">
        <v>11.528222953421301</v>
      </c>
      <c r="F2710">
        <v>1.0376344929353301E-3</v>
      </c>
      <c r="G2710">
        <v>2.75264227591814E-2</v>
      </c>
      <c r="H2710">
        <v>1</v>
      </c>
      <c r="I2710" t="s">
        <v>167</v>
      </c>
    </row>
    <row r="2711" spans="1:9" x14ac:dyDescent="0.25">
      <c r="A2711" t="s">
        <v>650</v>
      </c>
      <c r="B2711">
        <v>213</v>
      </c>
      <c r="C2711">
        <v>1.2034423747299099</v>
      </c>
      <c r="D2711">
        <v>6.9458433175394001</v>
      </c>
      <c r="E2711">
        <v>2.2808579457824698</v>
      </c>
      <c r="F2711">
        <v>0.13463007096576601</v>
      </c>
      <c r="G2711">
        <v>0.29051752155770499</v>
      </c>
      <c r="H2711">
        <v>0</v>
      </c>
      <c r="I2711" t="s">
        <v>166</v>
      </c>
    </row>
    <row r="2712" spans="1:9" x14ac:dyDescent="0.25">
      <c r="A2712" t="s">
        <v>650</v>
      </c>
      <c r="B2712">
        <v>228</v>
      </c>
      <c r="C2712">
        <v>0.68261609141723101</v>
      </c>
      <c r="D2712">
        <v>17.799130429069901</v>
      </c>
      <c r="E2712">
        <v>1.53923949537383</v>
      </c>
      <c r="F2712">
        <v>0.21809124090729001</v>
      </c>
      <c r="G2712">
        <v>0.38877134248690798</v>
      </c>
      <c r="H2712">
        <v>0</v>
      </c>
      <c r="I2712" t="s">
        <v>165</v>
      </c>
    </row>
    <row r="2713" spans="1:9" x14ac:dyDescent="0.25">
      <c r="A2713" t="s">
        <v>650</v>
      </c>
      <c r="B2713">
        <v>266</v>
      </c>
      <c r="C2713">
        <v>1.6216421899986999</v>
      </c>
      <c r="D2713">
        <v>6.7705539190385098</v>
      </c>
      <c r="E2713">
        <v>5.3617269360876403</v>
      </c>
      <c r="F2713">
        <v>2.29541205214948E-2</v>
      </c>
      <c r="G2713">
        <v>0.11202096493696299</v>
      </c>
      <c r="H2713">
        <v>0</v>
      </c>
      <c r="I2713" t="s">
        <v>601</v>
      </c>
    </row>
    <row r="2714" spans="1:9" x14ac:dyDescent="0.25">
      <c r="A2714" t="s">
        <v>650</v>
      </c>
      <c r="B2714">
        <v>722</v>
      </c>
      <c r="C2714">
        <v>1.1897796216023799</v>
      </c>
      <c r="D2714">
        <v>8.1776848269565008</v>
      </c>
      <c r="E2714">
        <v>5.9071115540193402</v>
      </c>
      <c r="F2714">
        <v>1.7149303230344599E-2</v>
      </c>
      <c r="G2714">
        <v>0.10044591892059</v>
      </c>
      <c r="H2714">
        <v>0</v>
      </c>
      <c r="I2714" t="s">
        <v>602</v>
      </c>
    </row>
    <row r="2715" spans="1:9" x14ac:dyDescent="0.25">
      <c r="A2715" t="s">
        <v>650</v>
      </c>
      <c r="B2715">
        <v>724</v>
      </c>
      <c r="C2715">
        <v>1.51778435594713</v>
      </c>
      <c r="D2715">
        <v>7.0564896252736498</v>
      </c>
      <c r="E2715">
        <v>4.9207476196650202</v>
      </c>
      <c r="F2715">
        <v>2.9159826397463999E-2</v>
      </c>
      <c r="G2715">
        <v>0.11202096493696299</v>
      </c>
      <c r="H2715">
        <v>0</v>
      </c>
      <c r="I2715" t="s">
        <v>164</v>
      </c>
    </row>
    <row r="2716" spans="1:9" x14ac:dyDescent="0.25">
      <c r="A2716" t="s">
        <v>650</v>
      </c>
      <c r="B2716">
        <v>735</v>
      </c>
      <c r="C2716">
        <v>-0.48363174333089098</v>
      </c>
      <c r="D2716">
        <v>12.0406087023637</v>
      </c>
      <c r="E2716">
        <v>1.47783254683415</v>
      </c>
      <c r="F2716">
        <v>0.22742696335413201</v>
      </c>
      <c r="G2716">
        <v>0.39678746797955</v>
      </c>
      <c r="H2716">
        <v>0</v>
      </c>
      <c r="I2716" t="s">
        <v>163</v>
      </c>
    </row>
    <row r="2717" spans="1:9" x14ac:dyDescent="0.25">
      <c r="A2717" t="s">
        <v>650</v>
      </c>
      <c r="B2717">
        <v>740</v>
      </c>
      <c r="C2717">
        <v>1.0287358880981901</v>
      </c>
      <c r="D2717">
        <v>7.0682305742973801</v>
      </c>
      <c r="E2717">
        <v>1.8697157155815101</v>
      </c>
      <c r="F2717">
        <v>0.17505628938248699</v>
      </c>
      <c r="G2717">
        <v>0.34177656498485598</v>
      </c>
      <c r="H2717">
        <v>0</v>
      </c>
      <c r="I2717" t="s">
        <v>158</v>
      </c>
    </row>
    <row r="2718" spans="1:9" x14ac:dyDescent="0.25">
      <c r="A2718" t="s">
        <v>650</v>
      </c>
      <c r="B2718">
        <v>763</v>
      </c>
      <c r="C2718">
        <v>1.26164283346399</v>
      </c>
      <c r="D2718">
        <v>8.89453596939744</v>
      </c>
      <c r="E2718">
        <v>6.8711666940013796</v>
      </c>
      <c r="F2718">
        <v>1.03504890135519E-2</v>
      </c>
      <c r="G2718">
        <v>8.4874009911125398E-2</v>
      </c>
      <c r="H2718">
        <v>0</v>
      </c>
      <c r="I2718" t="s">
        <v>603</v>
      </c>
    </row>
    <row r="2719" spans="1:9" x14ac:dyDescent="0.25">
      <c r="A2719" t="s">
        <v>650</v>
      </c>
      <c r="B2719">
        <v>778</v>
      </c>
      <c r="C2719">
        <v>-7.2366798011884795E-2</v>
      </c>
      <c r="D2719">
        <v>9.3771351993542407</v>
      </c>
      <c r="E2719">
        <v>1.77467886840274E-2</v>
      </c>
      <c r="F2719">
        <v>0.89433166625578198</v>
      </c>
      <c r="G2719">
        <v>0.916689957912176</v>
      </c>
      <c r="H2719">
        <v>0</v>
      </c>
      <c r="I2719" t="s">
        <v>604</v>
      </c>
    </row>
    <row r="2720" spans="1:9" x14ac:dyDescent="0.25">
      <c r="A2720" t="s">
        <v>650</v>
      </c>
      <c r="B2720">
        <v>796</v>
      </c>
      <c r="C2720">
        <v>-0.100681991078924</v>
      </c>
      <c r="D2720">
        <v>21.789276901944302</v>
      </c>
      <c r="E2720">
        <v>3.0395126482950501E-2</v>
      </c>
      <c r="F2720">
        <v>0.86200479837631405</v>
      </c>
      <c r="G2720">
        <v>0.91187748617558995</v>
      </c>
      <c r="H2720">
        <v>0</v>
      </c>
      <c r="I2720" t="s">
        <v>605</v>
      </c>
    </row>
    <row r="2721" spans="1:9" x14ac:dyDescent="0.25">
      <c r="A2721" t="s">
        <v>650</v>
      </c>
      <c r="B2721">
        <v>833</v>
      </c>
      <c r="C2721">
        <v>1.2352605514535999</v>
      </c>
      <c r="D2721">
        <v>6.2701934007895002</v>
      </c>
      <c r="E2721">
        <v>2.4703422066718002</v>
      </c>
      <c r="F2721">
        <v>0.119669733315487</v>
      </c>
      <c r="G2721">
        <v>0.265214003564053</v>
      </c>
      <c r="H2721">
        <v>0</v>
      </c>
      <c r="I2721" t="s">
        <v>154</v>
      </c>
    </row>
    <row r="2722" spans="1:9" x14ac:dyDescent="0.25">
      <c r="A2722" t="s">
        <v>650</v>
      </c>
      <c r="B2722">
        <v>838</v>
      </c>
      <c r="C2722">
        <v>0.25581381735537601</v>
      </c>
      <c r="D2722">
        <v>11.8268849740909</v>
      </c>
      <c r="E2722">
        <v>0.58002790520399095</v>
      </c>
      <c r="F2722">
        <v>0.44837637666347002</v>
      </c>
      <c r="G2722">
        <v>0.61278104810674205</v>
      </c>
      <c r="H2722">
        <v>0</v>
      </c>
      <c r="I2722" t="s">
        <v>606</v>
      </c>
    </row>
    <row r="2723" spans="1:9" x14ac:dyDescent="0.25">
      <c r="A2723" t="s">
        <v>650</v>
      </c>
      <c r="B2723">
        <v>896</v>
      </c>
      <c r="C2723">
        <v>0.69327158968338598</v>
      </c>
      <c r="D2723">
        <v>8.8330473190239296</v>
      </c>
      <c r="E2723">
        <v>2.7020977152816701</v>
      </c>
      <c r="F2723">
        <v>0.103852501650019</v>
      </c>
      <c r="G2723">
        <v>0.24331157529433001</v>
      </c>
      <c r="H2723">
        <v>0</v>
      </c>
      <c r="I2723" t="s">
        <v>607</v>
      </c>
    </row>
    <row r="2724" spans="1:9" x14ac:dyDescent="0.25">
      <c r="A2724" t="s">
        <v>650</v>
      </c>
      <c r="B2724">
        <v>934</v>
      </c>
      <c r="C2724">
        <v>1.25657955160275</v>
      </c>
      <c r="D2724">
        <v>5.8581016047602104</v>
      </c>
      <c r="E2724">
        <v>3.45656931002324</v>
      </c>
      <c r="F2724">
        <v>6.6406705998974094E-2</v>
      </c>
      <c r="G2724">
        <v>0.192976701334412</v>
      </c>
      <c r="H2724">
        <v>0</v>
      </c>
      <c r="I2724" t="s">
        <v>608</v>
      </c>
    </row>
    <row r="2725" spans="1:9" x14ac:dyDescent="0.25">
      <c r="A2725" t="s">
        <v>650</v>
      </c>
      <c r="B2725">
        <v>935</v>
      </c>
      <c r="C2725">
        <v>-0.336662904728733</v>
      </c>
      <c r="D2725">
        <v>8.2989863492650109</v>
      </c>
      <c r="E2725">
        <v>0.222479481486864</v>
      </c>
      <c r="F2725">
        <v>0.63834676601582696</v>
      </c>
      <c r="G2725">
        <v>0.76859192654277197</v>
      </c>
      <c r="H2725">
        <v>0</v>
      </c>
      <c r="I2725" t="s">
        <v>609</v>
      </c>
    </row>
    <row r="2726" spans="1:9" x14ac:dyDescent="0.25">
      <c r="A2726" t="s">
        <v>650</v>
      </c>
      <c r="B2726">
        <v>947</v>
      </c>
      <c r="C2726">
        <v>0.39088596949537302</v>
      </c>
      <c r="D2726">
        <v>12.7093920175799</v>
      </c>
      <c r="E2726">
        <v>1.9675537871353701</v>
      </c>
      <c r="F2726">
        <v>0.164292858766248</v>
      </c>
      <c r="G2726">
        <v>0.33343657648972602</v>
      </c>
      <c r="H2726">
        <v>0</v>
      </c>
      <c r="I2726" t="s">
        <v>151</v>
      </c>
    </row>
    <row r="2727" spans="1:9" x14ac:dyDescent="0.25">
      <c r="A2727" t="s">
        <v>650</v>
      </c>
      <c r="B2727">
        <v>1001</v>
      </c>
      <c r="C2727">
        <v>0.14986981869417901</v>
      </c>
      <c r="D2727">
        <v>15.147615270015599</v>
      </c>
      <c r="E2727">
        <v>0.21151041711107901</v>
      </c>
      <c r="F2727">
        <v>0.64674198696891805</v>
      </c>
      <c r="G2727">
        <v>0.76859192654277197</v>
      </c>
      <c r="H2727">
        <v>0</v>
      </c>
      <c r="I2727" t="s">
        <v>150</v>
      </c>
    </row>
    <row r="2728" spans="1:9" x14ac:dyDescent="0.25">
      <c r="A2728" t="s">
        <v>650</v>
      </c>
      <c r="B2728">
        <v>1017</v>
      </c>
      <c r="C2728">
        <v>0.604722735913095</v>
      </c>
      <c r="D2728">
        <v>11.1419723277548</v>
      </c>
      <c r="E2728">
        <v>3.4094975689410698</v>
      </c>
      <c r="F2728">
        <v>6.8247857788999403E-2</v>
      </c>
      <c r="G2728">
        <v>0.192976701334412</v>
      </c>
      <c r="H2728">
        <v>0</v>
      </c>
      <c r="I2728" t="s">
        <v>149</v>
      </c>
    </row>
    <row r="2729" spans="1:9" x14ac:dyDescent="0.25">
      <c r="A2729" t="s">
        <v>650</v>
      </c>
      <c r="B2729">
        <v>1082</v>
      </c>
      <c r="C2729">
        <v>-7.3824534729897306E-2</v>
      </c>
      <c r="D2729">
        <v>11.7614278047994</v>
      </c>
      <c r="E2729">
        <v>3.5796990309999201E-2</v>
      </c>
      <c r="F2729">
        <v>0.85037933180789405</v>
      </c>
      <c r="G2729">
        <v>0.91187748617558995</v>
      </c>
      <c r="H2729">
        <v>0</v>
      </c>
      <c r="I2729" t="s">
        <v>147</v>
      </c>
    </row>
    <row r="2730" spans="1:9" x14ac:dyDescent="0.25">
      <c r="A2730" t="s">
        <v>650</v>
      </c>
      <c r="B2730">
        <v>1427</v>
      </c>
      <c r="C2730">
        <v>-1.1314216513513899</v>
      </c>
      <c r="D2730">
        <v>7.7587150915388401</v>
      </c>
      <c r="E2730">
        <v>1.5853929545793299</v>
      </c>
      <c r="F2730">
        <v>0.211378613038047</v>
      </c>
      <c r="G2730">
        <v>0.38517880598044102</v>
      </c>
      <c r="H2730">
        <v>0</v>
      </c>
      <c r="I2730" t="s">
        <v>610</v>
      </c>
    </row>
    <row r="2731" spans="1:9" x14ac:dyDescent="0.25">
      <c r="A2731" t="s">
        <v>650</v>
      </c>
      <c r="B2731">
        <v>1429</v>
      </c>
      <c r="C2731">
        <v>0.36395850544798197</v>
      </c>
      <c r="D2731">
        <v>12.6249041778148</v>
      </c>
      <c r="E2731">
        <v>1.0889291177563201</v>
      </c>
      <c r="F2731">
        <v>0.29962114983514199</v>
      </c>
      <c r="G2731">
        <v>0.46761445439114602</v>
      </c>
      <c r="H2731">
        <v>0</v>
      </c>
      <c r="I2731" t="s">
        <v>145</v>
      </c>
    </row>
    <row r="2732" spans="1:9" x14ac:dyDescent="0.25">
      <c r="A2732" t="s">
        <v>650</v>
      </c>
      <c r="B2732">
        <v>1432</v>
      </c>
      <c r="C2732">
        <v>0.92340701736055797</v>
      </c>
      <c r="D2732">
        <v>11.4249567441928</v>
      </c>
      <c r="E2732">
        <v>2.13256303701043</v>
      </c>
      <c r="F2732">
        <v>0.14839749633534699</v>
      </c>
      <c r="G2732">
        <v>0.31201524870508901</v>
      </c>
      <c r="H2732">
        <v>0</v>
      </c>
      <c r="I2732" t="s">
        <v>141</v>
      </c>
    </row>
    <row r="2733" spans="1:9" x14ac:dyDescent="0.25">
      <c r="A2733" t="s">
        <v>650</v>
      </c>
      <c r="B2733">
        <v>1436</v>
      </c>
      <c r="C2733">
        <v>1.36608515193185</v>
      </c>
      <c r="D2733">
        <v>8.5646796897727295</v>
      </c>
      <c r="E2733">
        <v>7.0826289380956604</v>
      </c>
      <c r="F2733">
        <v>9.2801766815793305E-3</v>
      </c>
      <c r="G2733">
        <v>8.4552720876611698E-2</v>
      </c>
      <c r="H2733">
        <v>0</v>
      </c>
      <c r="I2733" t="s">
        <v>140</v>
      </c>
    </row>
    <row r="2734" spans="1:9" x14ac:dyDescent="0.25">
      <c r="A2734" t="s">
        <v>650</v>
      </c>
      <c r="B2734">
        <v>1482</v>
      </c>
      <c r="C2734">
        <v>-0.47432875989948398</v>
      </c>
      <c r="D2734">
        <v>9.1825868189039408</v>
      </c>
      <c r="E2734">
        <v>0.61653952992072503</v>
      </c>
      <c r="F2734">
        <v>0.43448515548775002</v>
      </c>
      <c r="G2734">
        <v>0.603860724576194</v>
      </c>
      <c r="H2734">
        <v>0</v>
      </c>
      <c r="I2734" t="s">
        <v>139</v>
      </c>
    </row>
    <row r="2735" spans="1:9" x14ac:dyDescent="0.25">
      <c r="A2735" t="s">
        <v>650</v>
      </c>
      <c r="B2735">
        <v>1483</v>
      </c>
      <c r="C2735">
        <v>-2.3249664674125401</v>
      </c>
      <c r="D2735">
        <v>13.769948305286601</v>
      </c>
      <c r="E2735">
        <v>73.310504217551994</v>
      </c>
      <c r="F2735">
        <v>3.7232562633681499E-13</v>
      </c>
      <c r="G2735">
        <v>3.0530701359618801E-11</v>
      </c>
      <c r="H2735">
        <v>-1</v>
      </c>
      <c r="I2735" t="s">
        <v>138</v>
      </c>
    </row>
    <row r="2736" spans="1:9" x14ac:dyDescent="0.25">
      <c r="A2736" t="s">
        <v>650</v>
      </c>
      <c r="B2736">
        <v>1485</v>
      </c>
      <c r="C2736">
        <v>-2.35868705249707</v>
      </c>
      <c r="D2736">
        <v>12.426265508561199</v>
      </c>
      <c r="E2736">
        <v>48.723166959520199</v>
      </c>
      <c r="F2736">
        <v>5.7068040945412604E-10</v>
      </c>
      <c r="G2736">
        <v>2.33978967876192E-8</v>
      </c>
      <c r="H2736">
        <v>-1</v>
      </c>
      <c r="I2736" t="s">
        <v>137</v>
      </c>
    </row>
    <row r="2737" spans="1:9" x14ac:dyDescent="0.25">
      <c r="A2737" t="s">
        <v>650</v>
      </c>
      <c r="B2737">
        <v>1486</v>
      </c>
      <c r="C2737">
        <v>0.248144265704242</v>
      </c>
      <c r="D2737">
        <v>11.8066080492666</v>
      </c>
      <c r="E2737">
        <v>0.47094527325920699</v>
      </c>
      <c r="F2737">
        <v>0.49439116156246199</v>
      </c>
      <c r="G2737">
        <v>0.64349325790669598</v>
      </c>
      <c r="H2737">
        <v>0</v>
      </c>
      <c r="I2737" t="s">
        <v>136</v>
      </c>
    </row>
    <row r="2738" spans="1:9" x14ac:dyDescent="0.25">
      <c r="A2738" t="s">
        <v>650</v>
      </c>
      <c r="B2738">
        <v>1487</v>
      </c>
      <c r="C2738">
        <v>-0.27875816160272998</v>
      </c>
      <c r="D2738">
        <v>12.959950387227799</v>
      </c>
      <c r="E2738">
        <v>1.1805930444783399</v>
      </c>
      <c r="F2738">
        <v>0.28025902052322399</v>
      </c>
      <c r="G2738">
        <v>0.45266989873980901</v>
      </c>
      <c r="H2738">
        <v>0</v>
      </c>
      <c r="I2738" t="s">
        <v>135</v>
      </c>
    </row>
    <row r="2739" spans="1:9" x14ac:dyDescent="0.25">
      <c r="A2739" t="s">
        <v>650</v>
      </c>
      <c r="B2739">
        <v>1488</v>
      </c>
      <c r="C2739">
        <v>0.41375594271347599</v>
      </c>
      <c r="D2739">
        <v>13.401226831372499</v>
      </c>
      <c r="E2739">
        <v>1.22583971832809</v>
      </c>
      <c r="F2739">
        <v>0.27129226803151502</v>
      </c>
      <c r="G2739">
        <v>0.45266989873980901</v>
      </c>
      <c r="H2739">
        <v>0</v>
      </c>
      <c r="I2739" t="s">
        <v>134</v>
      </c>
    </row>
    <row r="2740" spans="1:9" x14ac:dyDescent="0.25">
      <c r="A2740" t="s">
        <v>650</v>
      </c>
      <c r="B2740">
        <v>1490</v>
      </c>
      <c r="C2740">
        <v>0.36087821025160999</v>
      </c>
      <c r="D2740">
        <v>13.115176718034199</v>
      </c>
      <c r="E2740">
        <v>1.1742867720403301</v>
      </c>
      <c r="F2740">
        <v>0.28153859555768601</v>
      </c>
      <c r="G2740">
        <v>0.45266989873980901</v>
      </c>
      <c r="H2740">
        <v>0</v>
      </c>
      <c r="I2740" t="s">
        <v>133</v>
      </c>
    </row>
    <row r="2741" spans="1:9" x14ac:dyDescent="0.25">
      <c r="A2741" t="s">
        <v>650</v>
      </c>
      <c r="B2741">
        <v>1491</v>
      </c>
      <c r="C2741">
        <v>-0.48374897160258501</v>
      </c>
      <c r="D2741">
        <v>6.4259573960041596</v>
      </c>
      <c r="E2741">
        <v>0.51107312162412</v>
      </c>
      <c r="F2741">
        <v>0.47660298606151602</v>
      </c>
      <c r="G2741">
        <v>0.63034588479103804</v>
      </c>
      <c r="H2741">
        <v>0</v>
      </c>
      <c r="I2741" t="s">
        <v>132</v>
      </c>
    </row>
    <row r="2742" spans="1:9" x14ac:dyDescent="0.25">
      <c r="A2742" t="s">
        <v>650</v>
      </c>
      <c r="B2742">
        <v>1493</v>
      </c>
      <c r="C2742">
        <v>0.44932443581704401</v>
      </c>
      <c r="D2742">
        <v>9.4921019407793494</v>
      </c>
      <c r="E2742">
        <v>0.90205287279634605</v>
      </c>
      <c r="F2742">
        <v>0.34488246573832998</v>
      </c>
      <c r="G2742">
        <v>0.51418840346441896</v>
      </c>
      <c r="H2742">
        <v>0</v>
      </c>
      <c r="I2742" t="s">
        <v>131</v>
      </c>
    </row>
    <row r="2743" spans="1:9" x14ac:dyDescent="0.25">
      <c r="A2743" t="s">
        <v>650</v>
      </c>
      <c r="B2743">
        <v>1497</v>
      </c>
      <c r="C2743">
        <v>0.31464511782084298</v>
      </c>
      <c r="D2743">
        <v>13.7376594399623</v>
      </c>
      <c r="E2743">
        <v>1.3286450300050101</v>
      </c>
      <c r="F2743">
        <v>0.25222729990396803</v>
      </c>
      <c r="G2743">
        <v>0.43088830400261302</v>
      </c>
      <c r="H2743">
        <v>0</v>
      </c>
      <c r="I2743" t="s">
        <v>130</v>
      </c>
    </row>
    <row r="2744" spans="1:9" x14ac:dyDescent="0.25">
      <c r="A2744" t="s">
        <v>650</v>
      </c>
      <c r="B2744">
        <v>1502</v>
      </c>
      <c r="C2744">
        <v>0.60426652910603595</v>
      </c>
      <c r="D2744">
        <v>11.8996108046677</v>
      </c>
      <c r="E2744">
        <v>2.9460406579159399</v>
      </c>
      <c r="F2744">
        <v>8.9673580158657507E-2</v>
      </c>
      <c r="G2744">
        <v>0.22459889280574499</v>
      </c>
      <c r="H2744">
        <v>0</v>
      </c>
      <c r="I2744" t="s">
        <v>127</v>
      </c>
    </row>
    <row r="2745" spans="1:9" x14ac:dyDescent="0.25">
      <c r="A2745" t="s">
        <v>650</v>
      </c>
      <c r="B2745">
        <v>1503</v>
      </c>
      <c r="C2745">
        <v>-8.3635014296290694E-2</v>
      </c>
      <c r="D2745">
        <v>12.711294915352999</v>
      </c>
      <c r="E2745">
        <v>4.7090688490040097E-2</v>
      </c>
      <c r="F2745">
        <v>0.82871719383017595</v>
      </c>
      <c r="G2745">
        <v>0.91187748617558995</v>
      </c>
      <c r="H2745">
        <v>0</v>
      </c>
      <c r="I2745" t="s">
        <v>611</v>
      </c>
    </row>
    <row r="2746" spans="1:9" x14ac:dyDescent="0.25">
      <c r="A2746" t="s">
        <v>650</v>
      </c>
      <c r="B2746">
        <v>1504</v>
      </c>
      <c r="C2746">
        <v>-4.3455586250404299E-2</v>
      </c>
      <c r="D2746">
        <v>13.796548016853</v>
      </c>
      <c r="E2746">
        <v>1.8381812353388999E-2</v>
      </c>
      <c r="F2746">
        <v>0.89246922979141596</v>
      </c>
      <c r="G2746">
        <v>0.916689957912176</v>
      </c>
      <c r="H2746">
        <v>0</v>
      </c>
      <c r="I2746" t="s">
        <v>612</v>
      </c>
    </row>
    <row r="2747" spans="1:9" x14ac:dyDescent="0.25">
      <c r="A2747" t="s">
        <v>650</v>
      </c>
      <c r="B2747">
        <v>1505</v>
      </c>
      <c r="C2747">
        <v>7.6821013113255995E-2</v>
      </c>
      <c r="D2747">
        <v>10.896772155844699</v>
      </c>
      <c r="E2747">
        <v>2.80445632678369E-2</v>
      </c>
      <c r="F2747">
        <v>0.86739565758165804</v>
      </c>
      <c r="G2747">
        <v>0.91187748617558995</v>
      </c>
      <c r="H2747">
        <v>0</v>
      </c>
      <c r="I2747" t="s">
        <v>125</v>
      </c>
    </row>
    <row r="2748" spans="1:9" x14ac:dyDescent="0.25">
      <c r="A2748" t="s">
        <v>650</v>
      </c>
      <c r="B2748">
        <v>1537</v>
      </c>
      <c r="C2748">
        <v>-0.75817266701080399</v>
      </c>
      <c r="D2748">
        <v>12.377113569411399</v>
      </c>
      <c r="E2748">
        <v>4.7834542081731799</v>
      </c>
      <c r="F2748">
        <v>3.1437585601511497E-2</v>
      </c>
      <c r="G2748">
        <v>0.11208182692712799</v>
      </c>
      <c r="H2748">
        <v>0</v>
      </c>
      <c r="I2748" t="s">
        <v>124</v>
      </c>
    </row>
    <row r="2749" spans="1:9" x14ac:dyDescent="0.25">
      <c r="A2749" t="s">
        <v>650</v>
      </c>
      <c r="B2749">
        <v>1688</v>
      </c>
      <c r="C2749">
        <v>1.6858773249485099</v>
      </c>
      <c r="D2749">
        <v>7.79068871551641</v>
      </c>
      <c r="E2749">
        <v>9.3300000685837094</v>
      </c>
      <c r="F2749">
        <v>2.9977180154260701E-3</v>
      </c>
      <c r="G2749">
        <v>4.6203821031177303E-2</v>
      </c>
      <c r="H2749">
        <v>1</v>
      </c>
      <c r="I2749" t="s">
        <v>121</v>
      </c>
    </row>
    <row r="2750" spans="1:9" x14ac:dyDescent="0.25">
      <c r="A2750" t="s">
        <v>650</v>
      </c>
      <c r="B2750">
        <v>1706</v>
      </c>
      <c r="C2750">
        <v>0.79283464932159498</v>
      </c>
      <c r="D2750">
        <v>13.6696818481763</v>
      </c>
      <c r="E2750">
        <v>7.6958711368869599</v>
      </c>
      <c r="F2750">
        <v>6.7821162546560102E-3</v>
      </c>
      <c r="G2750">
        <v>7.5438398231765694E-2</v>
      </c>
      <c r="H2750">
        <v>0</v>
      </c>
      <c r="I2750" t="s">
        <v>613</v>
      </c>
    </row>
    <row r="2751" spans="1:9" x14ac:dyDescent="0.25">
      <c r="A2751" t="s">
        <v>650</v>
      </c>
      <c r="B2751">
        <v>1709</v>
      </c>
      <c r="C2751">
        <v>1.20653285032126</v>
      </c>
      <c r="D2751">
        <v>7.8556446126020596</v>
      </c>
      <c r="E2751">
        <v>4.9803942886978199</v>
      </c>
      <c r="F2751">
        <v>2.8225471325731399E-2</v>
      </c>
      <c r="G2751">
        <v>0.11202096493696299</v>
      </c>
      <c r="H2751">
        <v>0</v>
      </c>
      <c r="I2751" t="s">
        <v>116</v>
      </c>
    </row>
    <row r="2752" spans="1:9" x14ac:dyDescent="0.25">
      <c r="A2752" t="s">
        <v>650</v>
      </c>
      <c r="B2752">
        <v>1712</v>
      </c>
      <c r="C2752">
        <v>0.632143211073528</v>
      </c>
      <c r="D2752">
        <v>15.028809066213601</v>
      </c>
      <c r="E2752">
        <v>2.9327676852741602</v>
      </c>
      <c r="F2752">
        <v>9.0387359299873099E-2</v>
      </c>
      <c r="G2752">
        <v>0.22459889280574499</v>
      </c>
      <c r="H2752">
        <v>0</v>
      </c>
      <c r="I2752" t="s">
        <v>115</v>
      </c>
    </row>
    <row r="2753" spans="1:9" x14ac:dyDescent="0.25">
      <c r="A2753" t="s">
        <v>650</v>
      </c>
      <c r="B2753">
        <v>1716</v>
      </c>
      <c r="C2753">
        <v>2.3425692367878299</v>
      </c>
      <c r="D2753">
        <v>5.5566475309192898</v>
      </c>
      <c r="E2753">
        <v>9.0860476621292996</v>
      </c>
      <c r="F2753">
        <v>3.3807673925251702E-3</v>
      </c>
      <c r="G2753">
        <v>4.6203821031177303E-2</v>
      </c>
      <c r="H2753">
        <v>1</v>
      </c>
      <c r="I2753" t="s">
        <v>114</v>
      </c>
    </row>
    <row r="2754" spans="1:9" x14ac:dyDescent="0.25">
      <c r="A2754" t="s">
        <v>650</v>
      </c>
      <c r="B2754">
        <v>1722</v>
      </c>
      <c r="C2754">
        <v>0.81008525786065699</v>
      </c>
      <c r="D2754">
        <v>6.1181997470247902</v>
      </c>
      <c r="E2754">
        <v>0.738540714725197</v>
      </c>
      <c r="F2754">
        <v>0.39256445207715002</v>
      </c>
      <c r="G2754">
        <v>0.56474184333905697</v>
      </c>
      <c r="H2754">
        <v>0</v>
      </c>
      <c r="I2754" t="s">
        <v>111</v>
      </c>
    </row>
    <row r="2755" spans="1:9" x14ac:dyDescent="0.25">
      <c r="A2755" t="s">
        <v>650</v>
      </c>
      <c r="B2755">
        <v>1729</v>
      </c>
      <c r="C2755">
        <v>1.08893640947082</v>
      </c>
      <c r="D2755">
        <v>10.0897311287632</v>
      </c>
      <c r="E2755">
        <v>4.9918402063791101</v>
      </c>
      <c r="F2755">
        <v>2.8049833924711901E-2</v>
      </c>
      <c r="G2755">
        <v>0.11202096493696299</v>
      </c>
      <c r="H2755">
        <v>0</v>
      </c>
      <c r="I2755" t="s">
        <v>105</v>
      </c>
    </row>
    <row r="2756" spans="1:9" x14ac:dyDescent="0.25">
      <c r="A2756" t="s">
        <v>650</v>
      </c>
      <c r="B2756">
        <v>1736</v>
      </c>
      <c r="C2756">
        <v>1.1414798444794301</v>
      </c>
      <c r="D2756">
        <v>7.3762144094944304</v>
      </c>
      <c r="E2756">
        <v>4.4839003130499799</v>
      </c>
      <c r="F2756">
        <v>3.7090853045521399E-2</v>
      </c>
      <c r="G2756">
        <v>0.126727081238865</v>
      </c>
      <c r="H2756">
        <v>0</v>
      </c>
      <c r="I2756" t="s">
        <v>101</v>
      </c>
    </row>
    <row r="2757" spans="1:9" x14ac:dyDescent="0.25">
      <c r="A2757" t="s">
        <v>650</v>
      </c>
      <c r="B2757">
        <v>1742</v>
      </c>
      <c r="C2757">
        <v>0.77962772899182298</v>
      </c>
      <c r="D2757">
        <v>8.4907389185440199</v>
      </c>
      <c r="E2757">
        <v>1.94486834097512</v>
      </c>
      <c r="F2757">
        <v>0.16671828824486301</v>
      </c>
      <c r="G2757">
        <v>0.33343657648972602</v>
      </c>
      <c r="H2757">
        <v>0</v>
      </c>
      <c r="I2757" t="s">
        <v>100</v>
      </c>
    </row>
    <row r="2758" spans="1:9" x14ac:dyDescent="0.25">
      <c r="A2758" t="s">
        <v>650</v>
      </c>
      <c r="B2758">
        <v>1756</v>
      </c>
      <c r="C2758">
        <v>-9.5718051043084604E-2</v>
      </c>
      <c r="D2758">
        <v>13.6939511820893</v>
      </c>
      <c r="E2758">
        <v>0.123392261689204</v>
      </c>
      <c r="F2758">
        <v>0.72623965933363999</v>
      </c>
      <c r="G2758">
        <v>0.83875566289237302</v>
      </c>
      <c r="H2758">
        <v>0</v>
      </c>
      <c r="I2758" t="s">
        <v>99</v>
      </c>
    </row>
    <row r="2759" spans="1:9" x14ac:dyDescent="0.25">
      <c r="A2759" t="s">
        <v>650</v>
      </c>
      <c r="B2759">
        <v>1757</v>
      </c>
      <c r="C2759">
        <v>0.95743081120394102</v>
      </c>
      <c r="D2759">
        <v>7.54899581888409</v>
      </c>
      <c r="E2759">
        <v>1.62851995459363</v>
      </c>
      <c r="F2759">
        <v>0.20532958282771999</v>
      </c>
      <c r="G2759">
        <v>0.38265967708802401</v>
      </c>
      <c r="H2759">
        <v>0</v>
      </c>
      <c r="I2759" t="s">
        <v>614</v>
      </c>
    </row>
    <row r="2760" spans="1:9" x14ac:dyDescent="0.25">
      <c r="A2760" t="s">
        <v>650</v>
      </c>
      <c r="B2760">
        <v>1758</v>
      </c>
      <c r="C2760">
        <v>-0.31211161563318301</v>
      </c>
      <c r="D2760">
        <v>12.6789340378951</v>
      </c>
      <c r="E2760">
        <v>0.84269919320428299</v>
      </c>
      <c r="F2760">
        <v>0.36118285879086398</v>
      </c>
      <c r="G2760">
        <v>0.52887490037233698</v>
      </c>
      <c r="H2760">
        <v>0</v>
      </c>
      <c r="I2760" t="s">
        <v>615</v>
      </c>
    </row>
    <row r="2761" spans="1:9" x14ac:dyDescent="0.25">
      <c r="A2761" t="s">
        <v>650</v>
      </c>
      <c r="B2761">
        <v>1759</v>
      </c>
      <c r="C2761">
        <v>1.33320870972009</v>
      </c>
      <c r="D2761">
        <v>5.5798095597321398</v>
      </c>
      <c r="E2761">
        <v>3.84666146150039</v>
      </c>
      <c r="F2761">
        <v>5.3067279786360798E-2</v>
      </c>
      <c r="G2761">
        <v>0.16116729416598499</v>
      </c>
      <c r="H2761">
        <v>0</v>
      </c>
      <c r="I2761" t="s">
        <v>96</v>
      </c>
    </row>
    <row r="2762" spans="1:9" x14ac:dyDescent="0.25">
      <c r="A2762" t="s">
        <v>650</v>
      </c>
      <c r="B2762">
        <v>1760</v>
      </c>
      <c r="C2762">
        <v>1.44483493185722</v>
      </c>
      <c r="D2762">
        <v>11.2659434183611</v>
      </c>
      <c r="E2762">
        <v>5.1624782536185201</v>
      </c>
      <c r="F2762">
        <v>2.5961708937905299E-2</v>
      </c>
      <c r="G2762">
        <v>0.11202096493696299</v>
      </c>
      <c r="H2762">
        <v>0</v>
      </c>
      <c r="I2762" t="s">
        <v>92</v>
      </c>
    </row>
    <row r="2763" spans="1:9" x14ac:dyDescent="0.25">
      <c r="A2763" t="s">
        <v>650</v>
      </c>
      <c r="B2763">
        <v>1776</v>
      </c>
      <c r="C2763">
        <v>2.0233087096961699</v>
      </c>
      <c r="D2763">
        <v>7.0918785069167498</v>
      </c>
      <c r="E2763">
        <v>10.9866927668784</v>
      </c>
      <c r="F2763">
        <v>1.34275232971616E-3</v>
      </c>
      <c r="G2763">
        <v>2.75264227591814E-2</v>
      </c>
      <c r="H2763">
        <v>1</v>
      </c>
      <c r="I2763" t="s">
        <v>91</v>
      </c>
    </row>
    <row r="2764" spans="1:9" x14ac:dyDescent="0.25">
      <c r="A2764" t="s">
        <v>650</v>
      </c>
      <c r="B2764">
        <v>1778</v>
      </c>
      <c r="C2764">
        <v>0.96605456111641297</v>
      </c>
      <c r="D2764">
        <v>8.8848932351126209</v>
      </c>
      <c r="E2764">
        <v>4.1813245053319097</v>
      </c>
      <c r="F2764">
        <v>4.3916614995767503E-2</v>
      </c>
      <c r="G2764">
        <v>0.13850624729434299</v>
      </c>
      <c r="H2764">
        <v>0</v>
      </c>
      <c r="I2764" t="s">
        <v>90</v>
      </c>
    </row>
    <row r="2765" spans="1:9" x14ac:dyDescent="0.25">
      <c r="A2765" t="s">
        <v>650</v>
      </c>
      <c r="B2765">
        <v>1781</v>
      </c>
      <c r="C2765">
        <v>0.56901500442615605</v>
      </c>
      <c r="D2765">
        <v>9.3925249055776696</v>
      </c>
      <c r="E2765">
        <v>1.78235262977405</v>
      </c>
      <c r="F2765">
        <v>0.18536968049388799</v>
      </c>
      <c r="G2765">
        <v>0.35349566977904301</v>
      </c>
      <c r="H2765">
        <v>0</v>
      </c>
      <c r="I2765" t="s">
        <v>89</v>
      </c>
    </row>
    <row r="2766" spans="1:9" x14ac:dyDescent="0.25">
      <c r="A2766" t="s">
        <v>650</v>
      </c>
      <c r="B2766">
        <v>1795</v>
      </c>
      <c r="C2766">
        <v>7.9008835952872003E-2</v>
      </c>
      <c r="D2766">
        <v>15.7629070351993</v>
      </c>
      <c r="E2766">
        <v>3.16247268276936E-2</v>
      </c>
      <c r="F2766">
        <v>0.85927029983085201</v>
      </c>
      <c r="G2766">
        <v>0.91187748617558995</v>
      </c>
      <c r="H2766">
        <v>0</v>
      </c>
      <c r="I2766" t="s">
        <v>616</v>
      </c>
    </row>
    <row r="2767" spans="1:9" x14ac:dyDescent="0.25">
      <c r="A2767" t="s">
        <v>650</v>
      </c>
      <c r="B2767">
        <v>1796</v>
      </c>
      <c r="C2767">
        <v>0.13677654463369299</v>
      </c>
      <c r="D2767">
        <v>13.7757619255134</v>
      </c>
      <c r="E2767">
        <v>0.16826130939934</v>
      </c>
      <c r="F2767">
        <v>0.68267761878303002</v>
      </c>
      <c r="G2767">
        <v>0.79970806771726399</v>
      </c>
      <c r="H2767">
        <v>0</v>
      </c>
      <c r="I2767" t="s">
        <v>80</v>
      </c>
    </row>
    <row r="2768" spans="1:9" x14ac:dyDescent="0.25">
      <c r="A2768" t="s">
        <v>650</v>
      </c>
      <c r="B2768">
        <v>1833</v>
      </c>
      <c r="C2768">
        <v>-1.2421982509084399</v>
      </c>
      <c r="D2768">
        <v>6.3922798018998304</v>
      </c>
      <c r="E2768">
        <v>2.6289032513478898</v>
      </c>
      <c r="F2768">
        <v>0.108580088830755</v>
      </c>
      <c r="G2768">
        <v>0.24732131344783101</v>
      </c>
      <c r="H2768">
        <v>0</v>
      </c>
      <c r="I2768" t="s">
        <v>79</v>
      </c>
    </row>
    <row r="2769" spans="1:9" x14ac:dyDescent="0.25">
      <c r="A2769" t="s">
        <v>650</v>
      </c>
      <c r="B2769">
        <v>1910</v>
      </c>
      <c r="C2769">
        <v>-0.140366719552807</v>
      </c>
      <c r="D2769">
        <v>17.5685532999521</v>
      </c>
      <c r="E2769">
        <v>7.0889775624924406E-2</v>
      </c>
      <c r="F2769">
        <v>0.79068035355175703</v>
      </c>
      <c r="G2769">
        <v>0.90049706932283402</v>
      </c>
      <c r="H2769">
        <v>0</v>
      </c>
      <c r="I2769" t="s">
        <v>617</v>
      </c>
    </row>
    <row r="2770" spans="1:9" x14ac:dyDescent="0.25">
      <c r="A2770" t="s">
        <v>650</v>
      </c>
      <c r="B2770">
        <v>1918</v>
      </c>
      <c r="C2770">
        <v>-0.48799309453288597</v>
      </c>
      <c r="D2770">
        <v>6.84393212254008</v>
      </c>
      <c r="E2770">
        <v>0.51664022632961704</v>
      </c>
      <c r="F2770">
        <v>0.47421889283743202</v>
      </c>
      <c r="G2770">
        <v>0.63034588479103804</v>
      </c>
      <c r="H2770">
        <v>0</v>
      </c>
      <c r="I2770" t="s">
        <v>77</v>
      </c>
    </row>
    <row r="2771" spans="1:9" x14ac:dyDescent="0.25">
      <c r="A2771" t="s">
        <v>650</v>
      </c>
      <c r="B2771">
        <v>2013</v>
      </c>
      <c r="C2771">
        <v>1.5365712500345099</v>
      </c>
      <c r="D2771">
        <v>6.8948315412750096</v>
      </c>
      <c r="E2771">
        <v>5.3175075183730698</v>
      </c>
      <c r="F2771">
        <v>2.3508040610199499E-2</v>
      </c>
      <c r="G2771">
        <v>0.11202096493696299</v>
      </c>
      <c r="H2771">
        <v>0</v>
      </c>
      <c r="I2771" t="s">
        <v>76</v>
      </c>
    </row>
    <row r="2772" spans="1:9" x14ac:dyDescent="0.25">
      <c r="A2772" t="s">
        <v>650</v>
      </c>
      <c r="B2772">
        <v>2078</v>
      </c>
      <c r="C2772">
        <v>-0.67406964743304498</v>
      </c>
      <c r="D2772">
        <v>13.476658876847001</v>
      </c>
      <c r="E2772">
        <v>4.8655113361788196</v>
      </c>
      <c r="F2772">
        <v>3.00544052269902E-2</v>
      </c>
      <c r="G2772">
        <v>0.11202096493696299</v>
      </c>
      <c r="H2772">
        <v>0</v>
      </c>
      <c r="I2772" t="s">
        <v>71</v>
      </c>
    </row>
    <row r="2773" spans="1:9" x14ac:dyDescent="0.25">
      <c r="A2773" t="s">
        <v>650</v>
      </c>
      <c r="B2773">
        <v>2079</v>
      </c>
      <c r="C2773">
        <v>1.5066434824922801</v>
      </c>
      <c r="D2773">
        <v>6.7366657598478996</v>
      </c>
      <c r="E2773">
        <v>4.9806109227784097</v>
      </c>
      <c r="F2773">
        <v>2.82221362707245E-2</v>
      </c>
      <c r="G2773">
        <v>0.11202096493696299</v>
      </c>
      <c r="H2773">
        <v>0</v>
      </c>
      <c r="I2773" t="s">
        <v>70</v>
      </c>
    </row>
    <row r="2774" spans="1:9" x14ac:dyDescent="0.25">
      <c r="A2774" t="s">
        <v>650</v>
      </c>
      <c r="B2774">
        <v>2260</v>
      </c>
      <c r="C2774">
        <v>-0.103663333404129</v>
      </c>
      <c r="D2774">
        <v>14.338940029173401</v>
      </c>
      <c r="E2774">
        <v>6.1276709036890101E-2</v>
      </c>
      <c r="F2774">
        <v>0.80507694369590099</v>
      </c>
      <c r="G2774">
        <v>0.90433300524745097</v>
      </c>
      <c r="H2774">
        <v>0</v>
      </c>
      <c r="I2774" t="s">
        <v>65</v>
      </c>
    </row>
    <row r="2775" spans="1:9" x14ac:dyDescent="0.25">
      <c r="A2775" t="s">
        <v>650</v>
      </c>
      <c r="B2775">
        <v>2308</v>
      </c>
      <c r="C2775">
        <v>0.232948009961844</v>
      </c>
      <c r="D2775">
        <v>12.564476328507</v>
      </c>
      <c r="E2775">
        <v>0.61958788329396897</v>
      </c>
      <c r="F2775">
        <v>0.43335556640086198</v>
      </c>
      <c r="G2775">
        <v>0.603860724576194</v>
      </c>
      <c r="H2775">
        <v>0</v>
      </c>
      <c r="I2775" t="s">
        <v>64</v>
      </c>
    </row>
    <row r="2776" spans="1:9" x14ac:dyDescent="0.25">
      <c r="A2776" t="s">
        <v>650</v>
      </c>
      <c r="B2776">
        <v>2776</v>
      </c>
      <c r="C2776">
        <v>5.9068277980924098E-4</v>
      </c>
      <c r="D2776">
        <v>13.715390267102</v>
      </c>
      <c r="E2776">
        <v>5.4861167868781E-6</v>
      </c>
      <c r="F2776">
        <v>0.99813656224860503</v>
      </c>
      <c r="G2776">
        <v>0.99813656224860503</v>
      </c>
      <c r="H2776">
        <v>0</v>
      </c>
      <c r="I2776" t="s">
        <v>63</v>
      </c>
    </row>
    <row r="2777" spans="1:9" x14ac:dyDescent="0.25">
      <c r="A2777" t="s">
        <v>650</v>
      </c>
      <c r="B2777">
        <v>2851</v>
      </c>
      <c r="C2777">
        <v>0.451202041870017</v>
      </c>
      <c r="D2777">
        <v>14.113132230783901</v>
      </c>
      <c r="E2777">
        <v>2.9953093870198999</v>
      </c>
      <c r="F2777">
        <v>8.7077922092723498E-2</v>
      </c>
      <c r="G2777">
        <v>0.22459889280574499</v>
      </c>
      <c r="H2777">
        <v>0</v>
      </c>
      <c r="I2777" t="s">
        <v>59</v>
      </c>
    </row>
    <row r="2778" spans="1:9" x14ac:dyDescent="0.25">
      <c r="A2778" t="s">
        <v>650</v>
      </c>
      <c r="B2778">
        <v>2852</v>
      </c>
      <c r="C2778">
        <v>-0.41830316714941701</v>
      </c>
      <c r="D2778">
        <v>8.2867891493236492</v>
      </c>
      <c r="E2778">
        <v>0.32942936980473703</v>
      </c>
      <c r="F2778">
        <v>0.567487297379902</v>
      </c>
      <c r="G2778">
        <v>0.72709309976799896</v>
      </c>
      <c r="H2778">
        <v>0</v>
      </c>
      <c r="I2778" t="s">
        <v>55</v>
      </c>
    </row>
    <row r="2779" spans="1:9" x14ac:dyDescent="0.25">
      <c r="A2779" t="s">
        <v>650</v>
      </c>
      <c r="B2779">
        <v>2858</v>
      </c>
      <c r="C2779">
        <v>-0.31268244847041399</v>
      </c>
      <c r="D2779">
        <v>12.926294319374801</v>
      </c>
      <c r="E2779">
        <v>1.0771268806050001</v>
      </c>
      <c r="F2779">
        <v>0.30223861076500902</v>
      </c>
      <c r="G2779">
        <v>0.46761445439114602</v>
      </c>
      <c r="H2779">
        <v>0</v>
      </c>
      <c r="I2779" t="s">
        <v>51</v>
      </c>
    </row>
    <row r="2780" spans="1:9" x14ac:dyDescent="0.25">
      <c r="A2780" t="s">
        <v>650</v>
      </c>
      <c r="B2780">
        <v>2861</v>
      </c>
      <c r="C2780">
        <v>-0.70607975880577101</v>
      </c>
      <c r="D2780">
        <v>11.581604512754501</v>
      </c>
      <c r="E2780">
        <v>2.8565391981686798</v>
      </c>
      <c r="F2780">
        <v>9.4610198071952506E-2</v>
      </c>
      <c r="G2780">
        <v>0.22817753652647399</v>
      </c>
      <c r="H2780">
        <v>0</v>
      </c>
      <c r="I2780" t="s">
        <v>50</v>
      </c>
    </row>
    <row r="2781" spans="1:9" x14ac:dyDescent="0.25">
      <c r="A2781" t="s">
        <v>650</v>
      </c>
      <c r="B2781">
        <v>2863</v>
      </c>
      <c r="C2781">
        <v>1.1807821894433399</v>
      </c>
      <c r="D2781">
        <v>8.8088766757435799</v>
      </c>
      <c r="E2781">
        <v>6.3010473935640698</v>
      </c>
      <c r="F2781">
        <v>1.39310653500236E-2</v>
      </c>
      <c r="G2781">
        <v>8.7872873746302496E-2</v>
      </c>
      <c r="H2781">
        <v>0</v>
      </c>
      <c r="I2781" t="s">
        <v>46</v>
      </c>
    </row>
    <row r="2782" spans="1:9" x14ac:dyDescent="0.25">
      <c r="A2782" t="s">
        <v>650</v>
      </c>
      <c r="B2782">
        <v>2866</v>
      </c>
      <c r="C2782">
        <v>1.2086607717679001</v>
      </c>
      <c r="D2782">
        <v>7.4541119024647999</v>
      </c>
      <c r="E2782">
        <v>4.2672451514467404</v>
      </c>
      <c r="F2782">
        <v>4.1851262686651E-2</v>
      </c>
      <c r="G2782">
        <v>0.13727214161221499</v>
      </c>
      <c r="H2782">
        <v>0</v>
      </c>
      <c r="I2782" t="s">
        <v>41</v>
      </c>
    </row>
    <row r="2783" spans="1:9" x14ac:dyDescent="0.25">
      <c r="A2783" t="s">
        <v>650</v>
      </c>
      <c r="B2783">
        <v>2867</v>
      </c>
      <c r="C2783">
        <v>0.16098023031377401</v>
      </c>
      <c r="D2783">
        <v>12.247025851860901</v>
      </c>
      <c r="E2783">
        <v>0.27557792015718902</v>
      </c>
      <c r="F2783">
        <v>0.60095956142908202</v>
      </c>
      <c r="G2783">
        <v>0.74885553522950299</v>
      </c>
      <c r="H2783">
        <v>0</v>
      </c>
      <c r="I2783" t="s">
        <v>37</v>
      </c>
    </row>
    <row r="2784" spans="1:9" x14ac:dyDescent="0.25">
      <c r="A2784" t="s">
        <v>650</v>
      </c>
      <c r="B2784">
        <v>2874</v>
      </c>
      <c r="C2784">
        <v>1.34458179978141</v>
      </c>
      <c r="D2784">
        <v>7.5423571421665301</v>
      </c>
      <c r="E2784">
        <v>3.1003342446355999</v>
      </c>
      <c r="F2784">
        <v>8.1816530913780605E-2</v>
      </c>
      <c r="G2784">
        <v>0.22363185116433401</v>
      </c>
      <c r="H2784">
        <v>0</v>
      </c>
      <c r="I2784" t="s">
        <v>36</v>
      </c>
    </row>
    <row r="2785" spans="1:9" x14ac:dyDescent="0.25">
      <c r="A2785" t="s">
        <v>650</v>
      </c>
      <c r="B2785">
        <v>2878</v>
      </c>
      <c r="C2785">
        <v>0.29663896002323198</v>
      </c>
      <c r="D2785">
        <v>12.7663100790037</v>
      </c>
      <c r="E2785">
        <v>0.90526858466861104</v>
      </c>
      <c r="F2785">
        <v>0.34402846325657899</v>
      </c>
      <c r="G2785">
        <v>0.51418840346441896</v>
      </c>
      <c r="H2785">
        <v>0</v>
      </c>
      <c r="I2785" t="s">
        <v>32</v>
      </c>
    </row>
    <row r="2786" spans="1:9" x14ac:dyDescent="0.25">
      <c r="A2786" t="s">
        <v>650</v>
      </c>
      <c r="B2786">
        <v>2880</v>
      </c>
      <c r="C2786">
        <v>0.14427321585348099</v>
      </c>
      <c r="D2786">
        <v>12.851820726199801</v>
      </c>
      <c r="E2786">
        <v>0.25523106919599298</v>
      </c>
      <c r="F2786">
        <v>0.61470257546525997</v>
      </c>
      <c r="G2786">
        <v>0.75232255504703505</v>
      </c>
      <c r="H2786">
        <v>0</v>
      </c>
      <c r="I2786" t="s">
        <v>31</v>
      </c>
    </row>
    <row r="2787" spans="1:9" x14ac:dyDescent="0.25">
      <c r="A2787" t="s">
        <v>650</v>
      </c>
      <c r="B2787">
        <v>2881</v>
      </c>
      <c r="C2787">
        <v>1.17860720513225</v>
      </c>
      <c r="D2787">
        <v>8.6793926605832095</v>
      </c>
      <c r="E2787">
        <v>6.3907753226995796</v>
      </c>
      <c r="F2787">
        <v>1.32909386525231E-2</v>
      </c>
      <c r="G2787">
        <v>8.7872873746302496E-2</v>
      </c>
      <c r="H2787">
        <v>0</v>
      </c>
      <c r="I2787" t="s">
        <v>27</v>
      </c>
    </row>
    <row r="2788" spans="1:9" x14ac:dyDescent="0.25">
      <c r="A2788" t="s">
        <v>650</v>
      </c>
      <c r="B2788">
        <v>2910</v>
      </c>
      <c r="C2788">
        <v>-1.7994608245491001E-2</v>
      </c>
      <c r="D2788">
        <v>14.780160556055501</v>
      </c>
      <c r="E2788">
        <v>2.7220585237121798E-3</v>
      </c>
      <c r="F2788">
        <v>0.95851107102353506</v>
      </c>
      <c r="G2788">
        <v>0.97034454103617196</v>
      </c>
      <c r="H2788">
        <v>0</v>
      </c>
      <c r="I2788" t="s">
        <v>20</v>
      </c>
    </row>
    <row r="2789" spans="1:9" x14ac:dyDescent="0.25">
      <c r="A2789" t="s">
        <v>650</v>
      </c>
      <c r="B2789">
        <v>2913</v>
      </c>
      <c r="C2789">
        <v>2.63700245781691</v>
      </c>
      <c r="D2789">
        <v>7.0257589181104096</v>
      </c>
      <c r="E2789">
        <v>6.6729249755914903</v>
      </c>
      <c r="F2789">
        <v>1.14714666665386E-2</v>
      </c>
      <c r="G2789">
        <v>8.55145696960148E-2</v>
      </c>
      <c r="H2789">
        <v>0</v>
      </c>
      <c r="I2789" t="s">
        <v>13</v>
      </c>
    </row>
    <row r="2790" spans="1:9" x14ac:dyDescent="0.25">
      <c r="A2790" t="s">
        <v>650</v>
      </c>
      <c r="B2790">
        <v>2914</v>
      </c>
      <c r="C2790">
        <v>0.18724289329502899</v>
      </c>
      <c r="D2790">
        <v>13.3450968825864</v>
      </c>
      <c r="E2790">
        <v>0.27288986960285</v>
      </c>
      <c r="F2790">
        <v>0.60273738201398996</v>
      </c>
      <c r="G2790">
        <v>0.74885553522950299</v>
      </c>
      <c r="H2790">
        <v>0</v>
      </c>
      <c r="I2790" t="s">
        <v>6</v>
      </c>
    </row>
    <row r="2791" spans="1:9" x14ac:dyDescent="0.25">
      <c r="A2791" t="s">
        <v>651</v>
      </c>
      <c r="B2791">
        <v>81</v>
      </c>
      <c r="C2791">
        <v>3.3698971209199802</v>
      </c>
      <c r="D2791">
        <v>6.7200005574906703</v>
      </c>
      <c r="E2791">
        <v>28.447493976659999</v>
      </c>
      <c r="F2791">
        <v>7.6238755789729797E-7</v>
      </c>
      <c r="G2791">
        <v>1.9536181171118302E-6</v>
      </c>
      <c r="H2791">
        <v>1</v>
      </c>
      <c r="I2791" t="s">
        <v>600</v>
      </c>
    </row>
    <row r="2792" spans="1:9" x14ac:dyDescent="0.25">
      <c r="A2792" t="s">
        <v>651</v>
      </c>
      <c r="B2792">
        <v>170</v>
      </c>
      <c r="C2792">
        <v>1.7739940597574999</v>
      </c>
      <c r="D2792">
        <v>7.7797007302830403</v>
      </c>
      <c r="E2792">
        <v>10.6697511453213</v>
      </c>
      <c r="F2792">
        <v>1.56304315974263E-3</v>
      </c>
      <c r="G2792">
        <v>2.3303552563435602E-3</v>
      </c>
      <c r="H2792">
        <v>1</v>
      </c>
      <c r="I2792" t="s">
        <v>167</v>
      </c>
    </row>
    <row r="2793" spans="1:9" x14ac:dyDescent="0.25">
      <c r="A2793" t="s">
        <v>651</v>
      </c>
      <c r="B2793">
        <v>213</v>
      </c>
      <c r="C2793">
        <v>2.6423540675369401</v>
      </c>
      <c r="D2793">
        <v>6.9458433175394001</v>
      </c>
      <c r="E2793">
        <v>10.423782429191901</v>
      </c>
      <c r="F2793">
        <v>1.75958316724939E-3</v>
      </c>
      <c r="G2793">
        <v>2.5765324949009001E-3</v>
      </c>
      <c r="H2793">
        <v>1</v>
      </c>
      <c r="I2793" t="s">
        <v>166</v>
      </c>
    </row>
    <row r="2794" spans="1:9" x14ac:dyDescent="0.25">
      <c r="A2794" t="s">
        <v>651</v>
      </c>
      <c r="B2794">
        <v>228</v>
      </c>
      <c r="C2794">
        <v>4.9602203311473199</v>
      </c>
      <c r="D2794">
        <v>17.799130429069901</v>
      </c>
      <c r="E2794">
        <v>73.065396387411496</v>
      </c>
      <c r="F2794">
        <v>3.9820484145910298E-13</v>
      </c>
      <c r="G2794">
        <v>3.2652796999646399E-12</v>
      </c>
      <c r="H2794">
        <v>1</v>
      </c>
      <c r="I2794" t="s">
        <v>165</v>
      </c>
    </row>
    <row r="2795" spans="1:9" x14ac:dyDescent="0.25">
      <c r="A2795" t="s">
        <v>651</v>
      </c>
      <c r="B2795">
        <v>266</v>
      </c>
      <c r="C2795">
        <v>4.9197412403625496</v>
      </c>
      <c r="D2795">
        <v>6.7705539190385098</v>
      </c>
      <c r="E2795">
        <v>45.597883349681503</v>
      </c>
      <c r="F2795">
        <v>1.5999693169161599E-9</v>
      </c>
      <c r="G2795">
        <v>6.5598741993562402E-9</v>
      </c>
      <c r="H2795">
        <v>1</v>
      </c>
      <c r="I2795" t="s">
        <v>601</v>
      </c>
    </row>
    <row r="2796" spans="1:9" x14ac:dyDescent="0.25">
      <c r="A2796" t="s">
        <v>651</v>
      </c>
      <c r="B2796">
        <v>722</v>
      </c>
      <c r="C2796">
        <v>0.86490799427185805</v>
      </c>
      <c r="D2796">
        <v>8.1776848269565008</v>
      </c>
      <c r="E2796">
        <v>2.9848332730354099</v>
      </c>
      <c r="F2796">
        <v>8.76228310165586E-2</v>
      </c>
      <c r="G2796">
        <v>9.9792668657747302E-2</v>
      </c>
      <c r="H2796">
        <v>0</v>
      </c>
      <c r="I2796" t="s">
        <v>602</v>
      </c>
    </row>
    <row r="2797" spans="1:9" x14ac:dyDescent="0.25">
      <c r="A2797" t="s">
        <v>651</v>
      </c>
      <c r="B2797">
        <v>724</v>
      </c>
      <c r="C2797">
        <v>3.12810760408999</v>
      </c>
      <c r="D2797">
        <v>7.0564896252736498</v>
      </c>
      <c r="E2797">
        <v>19.908582734028698</v>
      </c>
      <c r="F2797">
        <v>2.43689140709324E-5</v>
      </c>
      <c r="G2797">
        <v>4.64709524143362E-5</v>
      </c>
      <c r="H2797">
        <v>1</v>
      </c>
      <c r="I2797" t="s">
        <v>164</v>
      </c>
    </row>
    <row r="2798" spans="1:9" x14ac:dyDescent="0.25">
      <c r="A2798" t="s">
        <v>651</v>
      </c>
      <c r="B2798">
        <v>735</v>
      </c>
      <c r="C2798">
        <v>2.7918654971775299</v>
      </c>
      <c r="D2798">
        <v>12.0406087023637</v>
      </c>
      <c r="E2798">
        <v>47.510829253880203</v>
      </c>
      <c r="F2798">
        <v>8.4871251347587898E-10</v>
      </c>
      <c r="G2798">
        <v>4.0937897708836504E-9</v>
      </c>
      <c r="H2798">
        <v>1</v>
      </c>
      <c r="I2798" t="s">
        <v>163</v>
      </c>
    </row>
    <row r="2799" spans="1:9" x14ac:dyDescent="0.25">
      <c r="A2799" t="s">
        <v>651</v>
      </c>
      <c r="B2799">
        <v>740</v>
      </c>
      <c r="C2799">
        <v>1.85720390533223</v>
      </c>
      <c r="D2799">
        <v>7.0682305742973801</v>
      </c>
      <c r="E2799">
        <v>5.8462384810717296</v>
      </c>
      <c r="F2799">
        <v>1.7712527525309898E-2</v>
      </c>
      <c r="G2799">
        <v>2.16780187623196E-2</v>
      </c>
      <c r="H2799">
        <v>1</v>
      </c>
      <c r="I2799" t="s">
        <v>158</v>
      </c>
    </row>
    <row r="2800" spans="1:9" x14ac:dyDescent="0.25">
      <c r="A2800" t="s">
        <v>651</v>
      </c>
      <c r="B2800">
        <v>763</v>
      </c>
      <c r="C2800">
        <v>1.5051155652888</v>
      </c>
      <c r="D2800">
        <v>8.89453596939744</v>
      </c>
      <c r="E2800">
        <v>9.4645513045563607</v>
      </c>
      <c r="F2800">
        <v>2.8059896491111199E-3</v>
      </c>
      <c r="G2800">
        <v>3.9670888142605502E-3</v>
      </c>
      <c r="H2800">
        <v>1</v>
      </c>
      <c r="I2800" t="s">
        <v>603</v>
      </c>
    </row>
    <row r="2801" spans="1:9" x14ac:dyDescent="0.25">
      <c r="A2801" t="s">
        <v>651</v>
      </c>
      <c r="B2801">
        <v>778</v>
      </c>
      <c r="C2801">
        <v>2.5583529198498698</v>
      </c>
      <c r="D2801">
        <v>9.3771351993542407</v>
      </c>
      <c r="E2801">
        <v>21.539789548726802</v>
      </c>
      <c r="F2801">
        <v>1.22663012821926E-5</v>
      </c>
      <c r="G2801">
        <v>2.51459176284948E-5</v>
      </c>
      <c r="H2801">
        <v>1</v>
      </c>
      <c r="I2801" t="s">
        <v>604</v>
      </c>
    </row>
    <row r="2802" spans="1:9" x14ac:dyDescent="0.25">
      <c r="A2802" t="s">
        <v>651</v>
      </c>
      <c r="B2802">
        <v>796</v>
      </c>
      <c r="C2802">
        <v>6.4314073125403199</v>
      </c>
      <c r="D2802">
        <v>21.789276901944302</v>
      </c>
      <c r="E2802">
        <v>104.58165512518001</v>
      </c>
      <c r="F2802">
        <v>1.5147743096519399E-16</v>
      </c>
      <c r="G2802">
        <v>2.48422986782918E-15</v>
      </c>
      <c r="H2802">
        <v>1</v>
      </c>
      <c r="I2802" t="s">
        <v>605</v>
      </c>
    </row>
    <row r="2803" spans="1:9" x14ac:dyDescent="0.25">
      <c r="A2803" t="s">
        <v>651</v>
      </c>
      <c r="B2803">
        <v>833</v>
      </c>
      <c r="C2803">
        <v>2.62115545957657</v>
      </c>
      <c r="D2803">
        <v>6.2701934007895002</v>
      </c>
      <c r="E2803">
        <v>10.692873367757301</v>
      </c>
      <c r="F2803">
        <v>1.54577486794609E-3</v>
      </c>
      <c r="G2803">
        <v>2.3303552563435602E-3</v>
      </c>
      <c r="H2803">
        <v>1</v>
      </c>
      <c r="I2803" t="s">
        <v>154</v>
      </c>
    </row>
    <row r="2804" spans="1:9" x14ac:dyDescent="0.25">
      <c r="A2804" t="s">
        <v>651</v>
      </c>
      <c r="B2804">
        <v>838</v>
      </c>
      <c r="C2804">
        <v>0.79553577008780496</v>
      </c>
      <c r="D2804">
        <v>11.8268849740909</v>
      </c>
      <c r="E2804">
        <v>5.5764012643693599</v>
      </c>
      <c r="F2804">
        <v>2.0454194892062301E-2</v>
      </c>
      <c r="G2804">
        <v>2.4665352663957502E-2</v>
      </c>
      <c r="H2804">
        <v>1</v>
      </c>
      <c r="I2804" t="s">
        <v>606</v>
      </c>
    </row>
    <row r="2805" spans="1:9" x14ac:dyDescent="0.25">
      <c r="A2805" t="s">
        <v>651</v>
      </c>
      <c r="B2805">
        <v>896</v>
      </c>
      <c r="C2805">
        <v>1.9855723448345799</v>
      </c>
      <c r="D2805">
        <v>8.8330473190239296</v>
      </c>
      <c r="E2805">
        <v>21.3093618214671</v>
      </c>
      <c r="F2805">
        <v>1.35051161452243E-5</v>
      </c>
      <c r="G2805">
        <v>2.7010232290448501E-5</v>
      </c>
      <c r="H2805">
        <v>1</v>
      </c>
      <c r="I2805" t="s">
        <v>607</v>
      </c>
    </row>
    <row r="2806" spans="1:9" x14ac:dyDescent="0.25">
      <c r="A2806" t="s">
        <v>651</v>
      </c>
      <c r="B2806">
        <v>934</v>
      </c>
      <c r="C2806">
        <v>1.41474583231576</v>
      </c>
      <c r="D2806">
        <v>5.8581016047602104</v>
      </c>
      <c r="E2806">
        <v>4.2235614477177199</v>
      </c>
      <c r="F2806">
        <v>4.2888007934989703E-2</v>
      </c>
      <c r="G2806">
        <v>5.02402378667023E-2</v>
      </c>
      <c r="H2806">
        <v>0</v>
      </c>
      <c r="I2806" t="s">
        <v>608</v>
      </c>
    </row>
    <row r="2807" spans="1:9" x14ac:dyDescent="0.25">
      <c r="A2807" t="s">
        <v>651</v>
      </c>
      <c r="B2807">
        <v>935</v>
      </c>
      <c r="C2807">
        <v>2.6099534175654102</v>
      </c>
      <c r="D2807">
        <v>8.2989863492650109</v>
      </c>
      <c r="E2807">
        <v>13.1484978274566</v>
      </c>
      <c r="F2807">
        <v>4.85925314080469E-4</v>
      </c>
      <c r="G2807">
        <v>7.8129168146271605E-4</v>
      </c>
      <c r="H2807">
        <v>1</v>
      </c>
      <c r="I2807" t="s">
        <v>609</v>
      </c>
    </row>
    <row r="2808" spans="1:9" x14ac:dyDescent="0.25">
      <c r="A2808" t="s">
        <v>651</v>
      </c>
      <c r="B2808">
        <v>947</v>
      </c>
      <c r="C2808">
        <v>-1.8015691971077701</v>
      </c>
      <c r="D2808">
        <v>12.7093920175799</v>
      </c>
      <c r="E2808">
        <v>40.824725401622601</v>
      </c>
      <c r="F2808">
        <v>8.1285949813484696E-9</v>
      </c>
      <c r="G2808">
        <v>2.46868440174287E-8</v>
      </c>
      <c r="H2808">
        <v>-1</v>
      </c>
      <c r="I2808" t="s">
        <v>151</v>
      </c>
    </row>
    <row r="2809" spans="1:9" x14ac:dyDescent="0.25">
      <c r="A2809" t="s">
        <v>651</v>
      </c>
      <c r="B2809">
        <v>1001</v>
      </c>
      <c r="C2809">
        <v>1.94055232584215</v>
      </c>
      <c r="D2809">
        <v>15.147615270015599</v>
      </c>
      <c r="E2809">
        <v>34.812092568348703</v>
      </c>
      <c r="F2809">
        <v>6.9286286244687894E-8</v>
      </c>
      <c r="G2809">
        <v>1.8327340232465799E-7</v>
      </c>
      <c r="H2809">
        <v>1</v>
      </c>
      <c r="I2809" t="s">
        <v>150</v>
      </c>
    </row>
    <row r="2810" spans="1:9" x14ac:dyDescent="0.25">
      <c r="A2810" t="s">
        <v>651</v>
      </c>
      <c r="B2810">
        <v>1017</v>
      </c>
      <c r="C2810">
        <v>-0.41934525709693898</v>
      </c>
      <c r="D2810">
        <v>11.1419723277548</v>
      </c>
      <c r="E2810">
        <v>1.6236319504269501</v>
      </c>
      <c r="F2810">
        <v>0.20600465275549101</v>
      </c>
      <c r="G2810">
        <v>0.223485081284821</v>
      </c>
      <c r="H2810">
        <v>0</v>
      </c>
      <c r="I2810" t="s">
        <v>149</v>
      </c>
    </row>
    <row r="2811" spans="1:9" x14ac:dyDescent="0.25">
      <c r="A2811" t="s">
        <v>651</v>
      </c>
      <c r="B2811">
        <v>1082</v>
      </c>
      <c r="C2811">
        <v>-1.6259522941676501</v>
      </c>
      <c r="D2811">
        <v>11.7614278047994</v>
      </c>
      <c r="E2811">
        <v>16.976907967118098</v>
      </c>
      <c r="F2811">
        <v>8.6493259940102795E-5</v>
      </c>
      <c r="G2811">
        <v>1.5418363728453101E-4</v>
      </c>
      <c r="H2811">
        <v>-1</v>
      </c>
      <c r="I2811" t="s">
        <v>147</v>
      </c>
    </row>
    <row r="2812" spans="1:9" x14ac:dyDescent="0.25">
      <c r="A2812" t="s">
        <v>651</v>
      </c>
      <c r="B2812">
        <v>1427</v>
      </c>
      <c r="C2812">
        <v>3.0723544814868302</v>
      </c>
      <c r="D2812">
        <v>7.7587150915388401</v>
      </c>
      <c r="E2812">
        <v>13.295261677788201</v>
      </c>
      <c r="F2812">
        <v>4.5405778810448798E-4</v>
      </c>
      <c r="G2812">
        <v>7.4465477249136003E-4</v>
      </c>
      <c r="H2812">
        <v>1</v>
      </c>
      <c r="I2812" t="s">
        <v>610</v>
      </c>
    </row>
    <row r="2813" spans="1:9" x14ac:dyDescent="0.25">
      <c r="A2813" t="s">
        <v>651</v>
      </c>
      <c r="B2813">
        <v>1429</v>
      </c>
      <c r="C2813">
        <v>1.6456017526432301</v>
      </c>
      <c r="D2813">
        <v>12.6249041778148</v>
      </c>
      <c r="E2813">
        <v>21.959352648743</v>
      </c>
      <c r="F2813">
        <v>1.0301572482363E-5</v>
      </c>
      <c r="G2813">
        <v>2.1659716501378601E-5</v>
      </c>
      <c r="H2813">
        <v>1</v>
      </c>
      <c r="I2813" t="s">
        <v>145</v>
      </c>
    </row>
    <row r="2814" spans="1:9" x14ac:dyDescent="0.25">
      <c r="A2814" t="s">
        <v>651</v>
      </c>
      <c r="B2814">
        <v>1432</v>
      </c>
      <c r="C2814">
        <v>5.8692525803910902</v>
      </c>
      <c r="D2814">
        <v>11.4249567441928</v>
      </c>
      <c r="E2814">
        <v>75.346212855570599</v>
      </c>
      <c r="F2814">
        <v>6.2840176639896604E-13</v>
      </c>
      <c r="G2814">
        <v>4.2940787370595997E-12</v>
      </c>
      <c r="H2814">
        <v>1</v>
      </c>
      <c r="I2814" t="s">
        <v>141</v>
      </c>
    </row>
    <row r="2815" spans="1:9" x14ac:dyDescent="0.25">
      <c r="A2815" t="s">
        <v>651</v>
      </c>
      <c r="B2815">
        <v>1436</v>
      </c>
      <c r="C2815">
        <v>2.09055172247536</v>
      </c>
      <c r="D2815">
        <v>8.5646796897727295</v>
      </c>
      <c r="E2815">
        <v>15.8824245603439</v>
      </c>
      <c r="F2815">
        <v>1.4042777533954901E-4</v>
      </c>
      <c r="G2815">
        <v>2.3989744953839599E-4</v>
      </c>
      <c r="H2815">
        <v>1</v>
      </c>
      <c r="I2815" t="s">
        <v>140</v>
      </c>
    </row>
    <row r="2816" spans="1:9" x14ac:dyDescent="0.25">
      <c r="A2816" t="s">
        <v>651</v>
      </c>
      <c r="B2816">
        <v>1482</v>
      </c>
      <c r="C2816">
        <v>2.9644472529942401</v>
      </c>
      <c r="D2816">
        <v>9.1825868189039408</v>
      </c>
      <c r="E2816">
        <v>23.706613606907101</v>
      </c>
      <c r="F2816">
        <v>5.0219266789269003E-6</v>
      </c>
      <c r="G2816">
        <v>1.1129675342486599E-5</v>
      </c>
      <c r="H2816">
        <v>1</v>
      </c>
      <c r="I2816" t="s">
        <v>139</v>
      </c>
    </row>
    <row r="2817" spans="1:9" x14ac:dyDescent="0.25">
      <c r="A2817" t="s">
        <v>651</v>
      </c>
      <c r="B2817">
        <v>1483</v>
      </c>
      <c r="C2817">
        <v>-1.80658075062944</v>
      </c>
      <c r="D2817">
        <v>13.769948305286601</v>
      </c>
      <c r="E2817">
        <v>44.604696794250501</v>
      </c>
      <c r="F2817">
        <v>2.2322291386133001E-9</v>
      </c>
      <c r="G2817">
        <v>8.3201267893768305E-9</v>
      </c>
      <c r="H2817">
        <v>-1</v>
      </c>
      <c r="I2817" t="s">
        <v>138</v>
      </c>
    </row>
    <row r="2818" spans="1:9" x14ac:dyDescent="0.25">
      <c r="A2818" t="s">
        <v>651</v>
      </c>
      <c r="B2818">
        <v>1485</v>
      </c>
      <c r="C2818">
        <v>-2.11329069126556</v>
      </c>
      <c r="D2818">
        <v>12.426265508561199</v>
      </c>
      <c r="E2818">
        <v>38.988499436134198</v>
      </c>
      <c r="F2818">
        <v>1.54568582044664E-8</v>
      </c>
      <c r="G2818">
        <v>4.5266513313080097E-8</v>
      </c>
      <c r="H2818">
        <v>-1</v>
      </c>
      <c r="I2818" t="s">
        <v>137</v>
      </c>
    </row>
    <row r="2819" spans="1:9" x14ac:dyDescent="0.25">
      <c r="A2819" t="s">
        <v>651</v>
      </c>
      <c r="B2819">
        <v>1486</v>
      </c>
      <c r="C2819">
        <v>-2.1826930049284901</v>
      </c>
      <c r="D2819">
        <v>11.8066080492666</v>
      </c>
      <c r="E2819">
        <v>35.287584635262199</v>
      </c>
      <c r="F2819">
        <v>5.8244512889222202E-8</v>
      </c>
      <c r="G2819">
        <v>1.59201668563874E-7</v>
      </c>
      <c r="H2819">
        <v>-1</v>
      </c>
      <c r="I2819" t="s">
        <v>136</v>
      </c>
    </row>
    <row r="2820" spans="1:9" x14ac:dyDescent="0.25">
      <c r="A2820" t="s">
        <v>651</v>
      </c>
      <c r="B2820">
        <v>1487</v>
      </c>
      <c r="C2820">
        <v>-2.0175295377974201</v>
      </c>
      <c r="D2820">
        <v>12.959950387227799</v>
      </c>
      <c r="E2820">
        <v>60.375472836516799</v>
      </c>
      <c r="F2820">
        <v>1.5058129546864199E-11</v>
      </c>
      <c r="G2820">
        <v>8.8197615917347296E-11</v>
      </c>
      <c r="H2820">
        <v>-1</v>
      </c>
      <c r="I2820" t="s">
        <v>135</v>
      </c>
    </row>
    <row r="2821" spans="1:9" x14ac:dyDescent="0.25">
      <c r="A2821" t="s">
        <v>651</v>
      </c>
      <c r="B2821">
        <v>1488</v>
      </c>
      <c r="C2821">
        <v>9.3812478302650798E-2</v>
      </c>
      <c r="D2821">
        <v>13.401226831372499</v>
      </c>
      <c r="E2821">
        <v>6.2952732419054899E-2</v>
      </c>
      <c r="F2821">
        <v>0.80248451659442499</v>
      </c>
      <c r="G2821">
        <v>0.80248451659442499</v>
      </c>
      <c r="H2821">
        <v>0</v>
      </c>
      <c r="I2821" t="s">
        <v>134</v>
      </c>
    </row>
    <row r="2822" spans="1:9" x14ac:dyDescent="0.25">
      <c r="A2822" t="s">
        <v>651</v>
      </c>
      <c r="B2822">
        <v>1490</v>
      </c>
      <c r="C2822">
        <v>-2.2628737547348199</v>
      </c>
      <c r="D2822">
        <v>13.115176718034199</v>
      </c>
      <c r="E2822">
        <v>44.875161192806402</v>
      </c>
      <c r="F2822">
        <v>2.0381648662505701E-9</v>
      </c>
      <c r="G2822">
        <v>7.9585485253593495E-9</v>
      </c>
      <c r="H2822">
        <v>-1</v>
      </c>
      <c r="I2822" t="s">
        <v>133</v>
      </c>
    </row>
    <row r="2823" spans="1:9" x14ac:dyDescent="0.25">
      <c r="A2823" t="s">
        <v>651</v>
      </c>
      <c r="B2823">
        <v>1491</v>
      </c>
      <c r="C2823">
        <v>0.59904435924463795</v>
      </c>
      <c r="D2823">
        <v>6.4259573960041596</v>
      </c>
      <c r="E2823">
        <v>0.64972049894878803</v>
      </c>
      <c r="F2823">
        <v>0.42242684565826699</v>
      </c>
      <c r="G2823">
        <v>0.43846837144275802</v>
      </c>
      <c r="H2823">
        <v>0</v>
      </c>
      <c r="I2823" t="s">
        <v>132</v>
      </c>
    </row>
    <row r="2824" spans="1:9" x14ac:dyDescent="0.25">
      <c r="A2824" t="s">
        <v>651</v>
      </c>
      <c r="B2824">
        <v>1493</v>
      </c>
      <c r="C2824">
        <v>1.63725927404788</v>
      </c>
      <c r="D2824">
        <v>9.4921019407793494</v>
      </c>
      <c r="E2824">
        <v>11.4506121792733</v>
      </c>
      <c r="F2824">
        <v>1.07654024473825E-3</v>
      </c>
      <c r="G2824">
        <v>1.69762115516417E-3</v>
      </c>
      <c r="H2824">
        <v>1</v>
      </c>
      <c r="I2824" t="s">
        <v>131</v>
      </c>
    </row>
    <row r="2825" spans="1:9" x14ac:dyDescent="0.25">
      <c r="A2825" t="s">
        <v>651</v>
      </c>
      <c r="B2825">
        <v>1497</v>
      </c>
      <c r="C2825">
        <v>-1.9111069329785699</v>
      </c>
      <c r="D2825">
        <v>13.7376594399623</v>
      </c>
      <c r="E2825">
        <v>48.018525073984897</v>
      </c>
      <c r="F2825">
        <v>7.18420034249147E-10</v>
      </c>
      <c r="G2825">
        <v>3.68190267552688E-9</v>
      </c>
      <c r="H2825">
        <v>-1</v>
      </c>
      <c r="I2825" t="s">
        <v>130</v>
      </c>
    </row>
    <row r="2826" spans="1:9" x14ac:dyDescent="0.25">
      <c r="A2826" t="s">
        <v>651</v>
      </c>
      <c r="B2826">
        <v>1502</v>
      </c>
      <c r="C2826">
        <v>0.35022867593080098</v>
      </c>
      <c r="D2826">
        <v>11.8996108046677</v>
      </c>
      <c r="E2826">
        <v>0.98582972157536597</v>
      </c>
      <c r="F2826">
        <v>0.32353785137956698</v>
      </c>
      <c r="G2826">
        <v>0.34012953606569901</v>
      </c>
      <c r="H2826">
        <v>0</v>
      </c>
      <c r="I2826" t="s">
        <v>127</v>
      </c>
    </row>
    <row r="2827" spans="1:9" x14ac:dyDescent="0.25">
      <c r="A2827" t="s">
        <v>651</v>
      </c>
      <c r="B2827">
        <v>1503</v>
      </c>
      <c r="C2827">
        <v>0.83715946354330295</v>
      </c>
      <c r="D2827">
        <v>12.711294915352999</v>
      </c>
      <c r="E2827">
        <v>4.6933159579921302</v>
      </c>
      <c r="F2827">
        <v>3.3035346186579703E-2</v>
      </c>
      <c r="G2827">
        <v>3.9259396917384601E-2</v>
      </c>
      <c r="H2827">
        <v>1</v>
      </c>
      <c r="I2827" t="s">
        <v>611</v>
      </c>
    </row>
    <row r="2828" spans="1:9" x14ac:dyDescent="0.25">
      <c r="A2828" t="s">
        <v>651</v>
      </c>
      <c r="B2828">
        <v>1504</v>
      </c>
      <c r="C2828">
        <v>-0.78485915984686205</v>
      </c>
      <c r="D2828">
        <v>13.796548016853</v>
      </c>
      <c r="E2828">
        <v>5.9645394629577302</v>
      </c>
      <c r="F2828">
        <v>1.66352115515284E-2</v>
      </c>
      <c r="G2828">
        <v>2.06679901094746E-2</v>
      </c>
      <c r="H2828">
        <v>-1</v>
      </c>
      <c r="I2828" t="s">
        <v>612</v>
      </c>
    </row>
    <row r="2829" spans="1:9" x14ac:dyDescent="0.25">
      <c r="A2829" t="s">
        <v>651</v>
      </c>
      <c r="B2829">
        <v>1505</v>
      </c>
      <c r="C2829">
        <v>3.22055174130774</v>
      </c>
      <c r="D2829">
        <v>10.896772155844699</v>
      </c>
      <c r="E2829">
        <v>46.928807040352297</v>
      </c>
      <c r="F2829">
        <v>1.0282434514138899E-9</v>
      </c>
      <c r="G2829">
        <v>4.4376822639967697E-9</v>
      </c>
      <c r="H2829">
        <v>1</v>
      </c>
      <c r="I2829" t="s">
        <v>125</v>
      </c>
    </row>
    <row r="2830" spans="1:9" x14ac:dyDescent="0.25">
      <c r="A2830" t="s">
        <v>651</v>
      </c>
      <c r="B2830">
        <v>1537</v>
      </c>
      <c r="C2830">
        <v>-3.77623711310896</v>
      </c>
      <c r="D2830">
        <v>12.377113569411399</v>
      </c>
      <c r="E2830">
        <v>109.86586463440401</v>
      </c>
      <c r="F2830">
        <v>4.6116756781310703E-17</v>
      </c>
      <c r="G2830">
        <v>9.4539351401686999E-16</v>
      </c>
      <c r="H2830">
        <v>-1</v>
      </c>
      <c r="I2830" t="s">
        <v>124</v>
      </c>
    </row>
    <row r="2831" spans="1:9" x14ac:dyDescent="0.25">
      <c r="A2831" t="s">
        <v>651</v>
      </c>
      <c r="B2831">
        <v>1688</v>
      </c>
      <c r="C2831">
        <v>1.13891924927887</v>
      </c>
      <c r="D2831">
        <v>7.79068871551641</v>
      </c>
      <c r="E2831">
        <v>4.0473724556508897</v>
      </c>
      <c r="F2831">
        <v>4.7357624462938099E-2</v>
      </c>
      <c r="G2831">
        <v>5.4694721210717299E-2</v>
      </c>
      <c r="H2831">
        <v>0</v>
      </c>
      <c r="I2831" t="s">
        <v>121</v>
      </c>
    </row>
    <row r="2832" spans="1:9" x14ac:dyDescent="0.25">
      <c r="A2832" t="s">
        <v>651</v>
      </c>
      <c r="B2832">
        <v>1706</v>
      </c>
      <c r="C2832">
        <v>7.6563043658010504E-2</v>
      </c>
      <c r="D2832">
        <v>13.6696818481763</v>
      </c>
      <c r="E2832">
        <v>7.1925408389567499E-2</v>
      </c>
      <c r="F2832">
        <v>0.78919335580009997</v>
      </c>
      <c r="G2832">
        <v>0.798936483649484</v>
      </c>
      <c r="H2832">
        <v>0</v>
      </c>
      <c r="I2832" t="s">
        <v>613</v>
      </c>
    </row>
    <row r="2833" spans="1:9" x14ac:dyDescent="0.25">
      <c r="A2833" t="s">
        <v>651</v>
      </c>
      <c r="B2833">
        <v>1709</v>
      </c>
      <c r="C2833">
        <v>1.8475741205445499</v>
      </c>
      <c r="D2833">
        <v>7.8556446126020596</v>
      </c>
      <c r="E2833">
        <v>11.1992212023719</v>
      </c>
      <c r="F2833">
        <v>1.21323436061919E-3</v>
      </c>
      <c r="G2833">
        <v>1.8770795768070501E-3</v>
      </c>
      <c r="H2833">
        <v>1</v>
      </c>
      <c r="I2833" t="s">
        <v>116</v>
      </c>
    </row>
    <row r="2834" spans="1:9" x14ac:dyDescent="0.25">
      <c r="A2834" t="s">
        <v>651</v>
      </c>
      <c r="B2834">
        <v>1712</v>
      </c>
      <c r="C2834">
        <v>2.3975962193004499</v>
      </c>
      <c r="D2834">
        <v>15.028809066213601</v>
      </c>
      <c r="E2834">
        <v>41.1066838939552</v>
      </c>
      <c r="F2834">
        <v>7.3712224320643802E-9</v>
      </c>
      <c r="G2834">
        <v>2.32477015165107E-8</v>
      </c>
      <c r="H2834">
        <v>1</v>
      </c>
      <c r="I2834" t="s">
        <v>115</v>
      </c>
    </row>
    <row r="2835" spans="1:9" x14ac:dyDescent="0.25">
      <c r="A2835" t="s">
        <v>651</v>
      </c>
      <c r="B2835">
        <v>1716</v>
      </c>
      <c r="C2835">
        <v>4.2498574520374799</v>
      </c>
      <c r="D2835">
        <v>5.5566475309192898</v>
      </c>
      <c r="E2835">
        <v>27.768136302641999</v>
      </c>
      <c r="F2835">
        <v>9.9338004304204101E-7</v>
      </c>
      <c r="G2835">
        <v>2.4683988948317402E-6</v>
      </c>
      <c r="H2835">
        <v>1</v>
      </c>
      <c r="I2835" t="s">
        <v>114</v>
      </c>
    </row>
    <row r="2836" spans="1:9" x14ac:dyDescent="0.25">
      <c r="A2836" t="s">
        <v>651</v>
      </c>
      <c r="B2836">
        <v>1722</v>
      </c>
      <c r="C2836">
        <v>2.5708596500060001</v>
      </c>
      <c r="D2836">
        <v>6.1181997470247902</v>
      </c>
      <c r="E2836">
        <v>7.1123525480768999</v>
      </c>
      <c r="F2836">
        <v>9.1758128043020505E-3</v>
      </c>
      <c r="G2836">
        <v>1.2135752418593E-2</v>
      </c>
      <c r="H2836">
        <v>1</v>
      </c>
      <c r="I2836" t="s">
        <v>111</v>
      </c>
    </row>
    <row r="2837" spans="1:9" x14ac:dyDescent="0.25">
      <c r="A2837" t="s">
        <v>651</v>
      </c>
      <c r="B2837">
        <v>1729</v>
      </c>
      <c r="C2837">
        <v>2.5830776432718898</v>
      </c>
      <c r="D2837">
        <v>10.0897311287632</v>
      </c>
      <c r="E2837">
        <v>27.096787001669</v>
      </c>
      <c r="F2837">
        <v>1.2925834271781899E-6</v>
      </c>
      <c r="G2837">
        <v>3.1174070890767998E-6</v>
      </c>
      <c r="H2837">
        <v>1</v>
      </c>
      <c r="I2837" t="s">
        <v>105</v>
      </c>
    </row>
    <row r="2838" spans="1:9" x14ac:dyDescent="0.25">
      <c r="A2838" t="s">
        <v>651</v>
      </c>
      <c r="B2838">
        <v>1736</v>
      </c>
      <c r="C2838">
        <v>2.2398768534523601</v>
      </c>
      <c r="D2838">
        <v>7.3762144094944304</v>
      </c>
      <c r="E2838">
        <v>16.675015064880899</v>
      </c>
      <c r="F2838">
        <v>9.8797957018050903E-5</v>
      </c>
      <c r="G2838">
        <v>1.7237090373362101E-4</v>
      </c>
      <c r="H2838">
        <v>1</v>
      </c>
      <c r="I2838" t="s">
        <v>101</v>
      </c>
    </row>
    <row r="2839" spans="1:9" x14ac:dyDescent="0.25">
      <c r="A2839" t="s">
        <v>651</v>
      </c>
      <c r="B2839">
        <v>1742</v>
      </c>
      <c r="C2839">
        <v>2.4565951386124598</v>
      </c>
      <c r="D2839">
        <v>8.4907389185440199</v>
      </c>
      <c r="E2839">
        <v>18.5942189635701</v>
      </c>
      <c r="F2839">
        <v>4.2768184651288401E-5</v>
      </c>
      <c r="G2839">
        <v>7.9704344122855599E-5</v>
      </c>
      <c r="H2839">
        <v>1</v>
      </c>
      <c r="I2839" t="s">
        <v>100</v>
      </c>
    </row>
    <row r="2840" spans="1:9" x14ac:dyDescent="0.25">
      <c r="A2840" t="s">
        <v>651</v>
      </c>
      <c r="B2840">
        <v>1756</v>
      </c>
      <c r="C2840">
        <v>-3.18814323038572</v>
      </c>
      <c r="D2840">
        <v>13.6939511820893</v>
      </c>
      <c r="E2840">
        <v>129.82471252464799</v>
      </c>
      <c r="F2840">
        <v>6.80417322284707E-19</v>
      </c>
      <c r="G2840">
        <v>2.7897110213673001E-17</v>
      </c>
      <c r="H2840">
        <v>-1</v>
      </c>
      <c r="I2840" t="s">
        <v>99</v>
      </c>
    </row>
    <row r="2841" spans="1:9" x14ac:dyDescent="0.25">
      <c r="A2841" t="s">
        <v>651</v>
      </c>
      <c r="B2841">
        <v>1757</v>
      </c>
      <c r="C2841">
        <v>1.8887154091532199</v>
      </c>
      <c r="D2841">
        <v>7.54899581888409</v>
      </c>
      <c r="E2841">
        <v>5.9733879650414101</v>
      </c>
      <c r="F2841">
        <v>1.6557452779679099E-2</v>
      </c>
      <c r="G2841">
        <v>2.06679901094746E-2</v>
      </c>
      <c r="H2841">
        <v>1</v>
      </c>
      <c r="I2841" t="s">
        <v>614</v>
      </c>
    </row>
    <row r="2842" spans="1:9" x14ac:dyDescent="0.25">
      <c r="A2842" t="s">
        <v>651</v>
      </c>
      <c r="B2842">
        <v>1758</v>
      </c>
      <c r="C2842">
        <v>-2.2363871308950101</v>
      </c>
      <c r="D2842">
        <v>12.6789340378951</v>
      </c>
      <c r="E2842">
        <v>41.917510891942499</v>
      </c>
      <c r="F2842">
        <v>5.5711831672344499E-9</v>
      </c>
      <c r="G2842">
        <v>1.90348758213844E-8</v>
      </c>
      <c r="H2842">
        <v>-1</v>
      </c>
      <c r="I2842" t="s">
        <v>615</v>
      </c>
    </row>
    <row r="2843" spans="1:9" x14ac:dyDescent="0.25">
      <c r="A2843" t="s">
        <v>651</v>
      </c>
      <c r="B2843">
        <v>1759</v>
      </c>
      <c r="C2843">
        <v>0.918753163381681</v>
      </c>
      <c r="D2843">
        <v>5.5798095597321398</v>
      </c>
      <c r="E2843">
        <v>1.70170458229957</v>
      </c>
      <c r="F2843">
        <v>0.19553128962067801</v>
      </c>
      <c r="G2843">
        <v>0.21963788697117201</v>
      </c>
      <c r="H2843">
        <v>0</v>
      </c>
      <c r="I2843" t="s">
        <v>96</v>
      </c>
    </row>
    <row r="2844" spans="1:9" x14ac:dyDescent="0.25">
      <c r="A2844" t="s">
        <v>651</v>
      </c>
      <c r="B2844">
        <v>1760</v>
      </c>
      <c r="C2844">
        <v>6.28069873323237</v>
      </c>
      <c r="D2844">
        <v>11.2659434183611</v>
      </c>
      <c r="E2844">
        <v>84.497128156312201</v>
      </c>
      <c r="F2844">
        <v>6.7154846467044804E-14</v>
      </c>
      <c r="G2844">
        <v>6.1185526781085301E-13</v>
      </c>
      <c r="H2844">
        <v>1</v>
      </c>
      <c r="I2844" t="s">
        <v>92</v>
      </c>
    </row>
    <row r="2845" spans="1:9" x14ac:dyDescent="0.25">
      <c r="A2845" t="s">
        <v>651</v>
      </c>
      <c r="B2845">
        <v>1776</v>
      </c>
      <c r="C2845">
        <v>2.27269523565508</v>
      </c>
      <c r="D2845">
        <v>7.0918785069167498</v>
      </c>
      <c r="E2845">
        <v>13.3953475647678</v>
      </c>
      <c r="F2845">
        <v>4.3356796328221001E-4</v>
      </c>
      <c r="G2845">
        <v>7.2556271406410604E-4</v>
      </c>
      <c r="H2845">
        <v>1</v>
      </c>
      <c r="I2845" t="s">
        <v>91</v>
      </c>
    </row>
    <row r="2846" spans="1:9" x14ac:dyDescent="0.25">
      <c r="A2846" t="s">
        <v>651</v>
      </c>
      <c r="B2846">
        <v>1778</v>
      </c>
      <c r="C2846">
        <v>1.2543677123754799</v>
      </c>
      <c r="D2846">
        <v>8.8848932351126209</v>
      </c>
      <c r="E2846">
        <v>6.8770875657725696</v>
      </c>
      <c r="F2846">
        <v>1.03188271351195E-2</v>
      </c>
      <c r="G2846">
        <v>1.3430854366345999E-2</v>
      </c>
      <c r="H2846">
        <v>1</v>
      </c>
      <c r="I2846" t="s">
        <v>90</v>
      </c>
    </row>
    <row r="2847" spans="1:9" x14ac:dyDescent="0.25">
      <c r="A2847" t="s">
        <v>651</v>
      </c>
      <c r="B2847">
        <v>1781</v>
      </c>
      <c r="C2847">
        <v>1.9975003913263101</v>
      </c>
      <c r="D2847">
        <v>9.3925249055776696</v>
      </c>
      <c r="E2847">
        <v>21.1763277728212</v>
      </c>
      <c r="F2847">
        <v>1.42781076628749E-5</v>
      </c>
      <c r="G2847">
        <v>2.7876305437041499E-5</v>
      </c>
      <c r="H2847">
        <v>1</v>
      </c>
      <c r="I2847" t="s">
        <v>89</v>
      </c>
    </row>
    <row r="2848" spans="1:9" x14ac:dyDescent="0.25">
      <c r="A2848" t="s">
        <v>651</v>
      </c>
      <c r="B2848">
        <v>1795</v>
      </c>
      <c r="C2848">
        <v>2.25474477471974</v>
      </c>
      <c r="D2848">
        <v>15.7629070351993</v>
      </c>
      <c r="E2848">
        <v>25.124503465508798</v>
      </c>
      <c r="F2848">
        <v>2.83049210909275E-6</v>
      </c>
      <c r="G2848">
        <v>6.63143865558872E-6</v>
      </c>
      <c r="H2848">
        <v>1</v>
      </c>
      <c r="I2848" t="s">
        <v>616</v>
      </c>
    </row>
    <row r="2849" spans="1:9" x14ac:dyDescent="0.25">
      <c r="A2849" t="s">
        <v>651</v>
      </c>
      <c r="B2849">
        <v>1796</v>
      </c>
      <c r="C2849">
        <v>1.64915892006711</v>
      </c>
      <c r="D2849">
        <v>13.7757619255134</v>
      </c>
      <c r="E2849">
        <v>24.1271697400873</v>
      </c>
      <c r="F2849">
        <v>4.23280289246226E-6</v>
      </c>
      <c r="G2849">
        <v>9.6413843661640304E-6</v>
      </c>
      <c r="H2849">
        <v>1</v>
      </c>
      <c r="I2849" t="s">
        <v>80</v>
      </c>
    </row>
    <row r="2850" spans="1:9" x14ac:dyDescent="0.25">
      <c r="A2850" t="s">
        <v>651</v>
      </c>
      <c r="B2850">
        <v>1833</v>
      </c>
      <c r="C2850">
        <v>0.39838505824848802</v>
      </c>
      <c r="D2850">
        <v>6.3922798018998304</v>
      </c>
      <c r="E2850">
        <v>0.250321561810463</v>
      </c>
      <c r="F2850">
        <v>0.618121459660263</v>
      </c>
      <c r="G2850">
        <v>0.63357449615176997</v>
      </c>
      <c r="H2850">
        <v>0</v>
      </c>
      <c r="I2850" t="s">
        <v>79</v>
      </c>
    </row>
    <row r="2851" spans="1:9" x14ac:dyDescent="0.25">
      <c r="A2851" t="s">
        <v>651</v>
      </c>
      <c r="B2851">
        <v>1910</v>
      </c>
      <c r="C2851">
        <v>6.4312613874441897</v>
      </c>
      <c r="D2851">
        <v>17.5685532999521</v>
      </c>
      <c r="E2851">
        <v>125.55122996983501</v>
      </c>
      <c r="F2851">
        <v>1.62179763527429E-18</v>
      </c>
      <c r="G2851">
        <v>4.4329135364163899E-17</v>
      </c>
      <c r="H2851">
        <v>1</v>
      </c>
      <c r="I2851" t="s">
        <v>617</v>
      </c>
    </row>
    <row r="2852" spans="1:9" x14ac:dyDescent="0.25">
      <c r="A2852" t="s">
        <v>651</v>
      </c>
      <c r="B2852">
        <v>1918</v>
      </c>
      <c r="C2852">
        <v>0.72501687750294896</v>
      </c>
      <c r="D2852">
        <v>6.84393212254008</v>
      </c>
      <c r="E2852">
        <v>1.0345171665883099</v>
      </c>
      <c r="F2852">
        <v>0.31194135572098902</v>
      </c>
      <c r="G2852">
        <v>0.332197287910664</v>
      </c>
      <c r="H2852">
        <v>0</v>
      </c>
      <c r="I2852" t="s">
        <v>77</v>
      </c>
    </row>
    <row r="2853" spans="1:9" x14ac:dyDescent="0.25">
      <c r="A2853" t="s">
        <v>651</v>
      </c>
      <c r="B2853">
        <v>2013</v>
      </c>
      <c r="C2853">
        <v>0.86317362093597905</v>
      </c>
      <c r="D2853">
        <v>6.8948315412750096</v>
      </c>
      <c r="E2853">
        <v>1.6155080484759099</v>
      </c>
      <c r="F2853">
        <v>0.20713251436154201</v>
      </c>
      <c r="G2853">
        <v>0.223485081284821</v>
      </c>
      <c r="H2853">
        <v>0</v>
      </c>
      <c r="I2853" t="s">
        <v>76</v>
      </c>
    </row>
    <row r="2854" spans="1:9" x14ac:dyDescent="0.25">
      <c r="A2854" t="s">
        <v>651</v>
      </c>
      <c r="B2854">
        <v>2078</v>
      </c>
      <c r="C2854">
        <v>-2.01508003758883</v>
      </c>
      <c r="D2854">
        <v>13.476658876847001</v>
      </c>
      <c r="E2854">
        <v>42.594124041563397</v>
      </c>
      <c r="F2854">
        <v>4.4167897835466099E-9</v>
      </c>
      <c r="G2854">
        <v>1.57468157500357E-8</v>
      </c>
      <c r="H2854">
        <v>-1</v>
      </c>
      <c r="I2854" t="s">
        <v>71</v>
      </c>
    </row>
    <row r="2855" spans="1:9" x14ac:dyDescent="0.25">
      <c r="A2855" t="s">
        <v>651</v>
      </c>
      <c r="B2855">
        <v>2079</v>
      </c>
      <c r="C2855">
        <v>0.89599887807039402</v>
      </c>
      <c r="D2855">
        <v>6.7366657598478996</v>
      </c>
      <c r="E2855">
        <v>1.6540420635367401</v>
      </c>
      <c r="F2855">
        <v>0.201847459165266</v>
      </c>
      <c r="G2855">
        <v>0.223485081284821</v>
      </c>
      <c r="H2855">
        <v>0</v>
      </c>
      <c r="I2855" t="s">
        <v>70</v>
      </c>
    </row>
    <row r="2856" spans="1:9" x14ac:dyDescent="0.25">
      <c r="A2856" t="s">
        <v>651</v>
      </c>
      <c r="B2856">
        <v>2260</v>
      </c>
      <c r="C2856">
        <v>3.4516287707650202</v>
      </c>
      <c r="D2856">
        <v>14.338940029173401</v>
      </c>
      <c r="E2856">
        <v>64.239419474311205</v>
      </c>
      <c r="F2856">
        <v>4.8187159380006599E-12</v>
      </c>
      <c r="G2856">
        <v>3.0394977455081099E-11</v>
      </c>
      <c r="H2856">
        <v>1</v>
      </c>
      <c r="I2856" t="s">
        <v>65</v>
      </c>
    </row>
    <row r="2857" spans="1:9" x14ac:dyDescent="0.25">
      <c r="A2857" t="s">
        <v>651</v>
      </c>
      <c r="B2857">
        <v>2308</v>
      </c>
      <c r="C2857">
        <v>-2.7216392093393802</v>
      </c>
      <c r="D2857">
        <v>12.564476328507</v>
      </c>
      <c r="E2857">
        <v>81.020442752408599</v>
      </c>
      <c r="F2857">
        <v>4.7388764792125801E-14</v>
      </c>
      <c r="G2857">
        <v>4.8573483911929002E-13</v>
      </c>
      <c r="H2857">
        <v>-1</v>
      </c>
      <c r="I2857" t="s">
        <v>64</v>
      </c>
    </row>
    <row r="2858" spans="1:9" x14ac:dyDescent="0.25">
      <c r="A2858" t="s">
        <v>651</v>
      </c>
      <c r="B2858">
        <v>2776</v>
      </c>
      <c r="C2858">
        <v>-2.33916006080536</v>
      </c>
      <c r="D2858">
        <v>13.715390267102</v>
      </c>
      <c r="E2858">
        <v>83.419143434929396</v>
      </c>
      <c r="F2858">
        <v>2.5453447205069301E-14</v>
      </c>
      <c r="G2858">
        <v>2.98168952973669E-13</v>
      </c>
      <c r="H2858">
        <v>-1</v>
      </c>
      <c r="I2858" t="s">
        <v>63</v>
      </c>
    </row>
    <row r="2859" spans="1:9" x14ac:dyDescent="0.25">
      <c r="A2859" t="s">
        <v>651</v>
      </c>
      <c r="B2859">
        <v>2851</v>
      </c>
      <c r="C2859">
        <v>-2.5541309181679499</v>
      </c>
      <c r="D2859">
        <v>14.113132230783901</v>
      </c>
      <c r="E2859">
        <v>92.767810051939804</v>
      </c>
      <c r="F2859">
        <v>2.4528736910393902E-15</v>
      </c>
      <c r="G2859">
        <v>3.3522607110871702E-14</v>
      </c>
      <c r="H2859">
        <v>-1</v>
      </c>
      <c r="I2859" t="s">
        <v>59</v>
      </c>
    </row>
    <row r="2860" spans="1:9" x14ac:dyDescent="0.25">
      <c r="A2860" t="s">
        <v>651</v>
      </c>
      <c r="B2860">
        <v>2852</v>
      </c>
      <c r="C2860">
        <v>2.0649352125705298</v>
      </c>
      <c r="D2860">
        <v>8.2867891493236492</v>
      </c>
      <c r="E2860">
        <v>7.9758038757642096</v>
      </c>
      <c r="F2860">
        <v>5.8856961574730599E-3</v>
      </c>
      <c r="G2860">
        <v>8.0437847485465095E-3</v>
      </c>
      <c r="H2860">
        <v>1</v>
      </c>
      <c r="I2860" t="s">
        <v>55</v>
      </c>
    </row>
    <row r="2861" spans="1:9" x14ac:dyDescent="0.25">
      <c r="A2861" t="s">
        <v>651</v>
      </c>
      <c r="B2861">
        <v>2858</v>
      </c>
      <c r="C2861">
        <v>-3.8040381928926799</v>
      </c>
      <c r="D2861">
        <v>12.926294319374801</v>
      </c>
      <c r="E2861">
        <v>147.81874677433899</v>
      </c>
      <c r="F2861">
        <v>2.1042290921258101E-20</v>
      </c>
      <c r="G2861">
        <v>1.7254678555431599E-18</v>
      </c>
      <c r="H2861">
        <v>-1</v>
      </c>
      <c r="I2861" t="s">
        <v>51</v>
      </c>
    </row>
    <row r="2862" spans="1:9" x14ac:dyDescent="0.25">
      <c r="A2862" t="s">
        <v>651</v>
      </c>
      <c r="B2862">
        <v>2861</v>
      </c>
      <c r="C2862">
        <v>-2.9837396830639902</v>
      </c>
      <c r="D2862">
        <v>11.581604512754501</v>
      </c>
      <c r="E2862">
        <v>48.092277486529298</v>
      </c>
      <c r="F2862">
        <v>7.0127361700977599E-10</v>
      </c>
      <c r="G2862">
        <v>3.68190267552688E-9</v>
      </c>
      <c r="H2862">
        <v>-1</v>
      </c>
      <c r="I2862" t="s">
        <v>50</v>
      </c>
    </row>
    <row r="2863" spans="1:9" x14ac:dyDescent="0.25">
      <c r="A2863" t="s">
        <v>651</v>
      </c>
      <c r="B2863">
        <v>2863</v>
      </c>
      <c r="C2863">
        <v>2.9429985517867099</v>
      </c>
      <c r="D2863">
        <v>8.8088766757435799</v>
      </c>
      <c r="E2863">
        <v>36.983420844025602</v>
      </c>
      <c r="F2863">
        <v>3.1546086688470098E-8</v>
      </c>
      <c r="G2863">
        <v>8.9199279601880896E-8</v>
      </c>
      <c r="H2863">
        <v>1</v>
      </c>
      <c r="I2863" t="s">
        <v>46</v>
      </c>
    </row>
    <row r="2864" spans="1:9" x14ac:dyDescent="0.25">
      <c r="A2864" t="s">
        <v>651</v>
      </c>
      <c r="B2864">
        <v>2866</v>
      </c>
      <c r="C2864">
        <v>5.19590040242025</v>
      </c>
      <c r="D2864">
        <v>7.4541119024647999</v>
      </c>
      <c r="E2864">
        <v>71.771799131452099</v>
      </c>
      <c r="F2864">
        <v>5.68716389589035E-13</v>
      </c>
      <c r="G2864">
        <v>4.2395221769364396E-12</v>
      </c>
      <c r="H2864">
        <v>1</v>
      </c>
      <c r="I2864" t="s">
        <v>41</v>
      </c>
    </row>
    <row r="2865" spans="1:9" x14ac:dyDescent="0.25">
      <c r="A2865" t="s">
        <v>651</v>
      </c>
      <c r="B2865">
        <v>2867</v>
      </c>
      <c r="C2865">
        <v>-1.4703176924236201</v>
      </c>
      <c r="D2865">
        <v>12.247025851860901</v>
      </c>
      <c r="E2865">
        <v>22.5846033021399</v>
      </c>
      <c r="F2865">
        <v>7.9537104744991805E-6</v>
      </c>
      <c r="G2865">
        <v>1.7163269971287701E-5</v>
      </c>
      <c r="H2865">
        <v>-1</v>
      </c>
      <c r="I2865" t="s">
        <v>37</v>
      </c>
    </row>
    <row r="2866" spans="1:9" x14ac:dyDescent="0.25">
      <c r="A2866" t="s">
        <v>651</v>
      </c>
      <c r="B2866">
        <v>2874</v>
      </c>
      <c r="C2866">
        <v>2.4908561619717302</v>
      </c>
      <c r="D2866">
        <v>7.5423571421665301</v>
      </c>
      <c r="E2866">
        <v>10.2275409706424</v>
      </c>
      <c r="F2866">
        <v>1.93464574866426E-3</v>
      </c>
      <c r="G2866">
        <v>2.7831745857977101E-3</v>
      </c>
      <c r="H2866">
        <v>1</v>
      </c>
      <c r="I2866" t="s">
        <v>36</v>
      </c>
    </row>
    <row r="2867" spans="1:9" x14ac:dyDescent="0.25">
      <c r="A2867" t="s">
        <v>651</v>
      </c>
      <c r="B2867">
        <v>2878</v>
      </c>
      <c r="C2867">
        <v>-2.0382439520413098</v>
      </c>
      <c r="D2867">
        <v>12.7663100790037</v>
      </c>
      <c r="E2867">
        <v>41.491356382597303</v>
      </c>
      <c r="F2867">
        <v>6.4528472660013797E-9</v>
      </c>
      <c r="G2867">
        <v>2.1165339032484501E-8</v>
      </c>
      <c r="H2867">
        <v>-1</v>
      </c>
      <c r="I2867" t="s">
        <v>32</v>
      </c>
    </row>
    <row r="2868" spans="1:9" x14ac:dyDescent="0.25">
      <c r="A2868" t="s">
        <v>651</v>
      </c>
      <c r="B2868">
        <v>2880</v>
      </c>
      <c r="C2868">
        <v>0.768922663070848</v>
      </c>
      <c r="D2868">
        <v>12.851820726199801</v>
      </c>
      <c r="E2868">
        <v>7.2124449302684903</v>
      </c>
      <c r="F2868">
        <v>8.6810010549136507E-3</v>
      </c>
      <c r="G2868">
        <v>1.1669542401687201E-2</v>
      </c>
      <c r="H2868">
        <v>1</v>
      </c>
      <c r="I2868" t="s">
        <v>31</v>
      </c>
    </row>
    <row r="2869" spans="1:9" x14ac:dyDescent="0.25">
      <c r="A2869" t="s">
        <v>651</v>
      </c>
      <c r="B2869">
        <v>2881</v>
      </c>
      <c r="C2869">
        <v>1.17502536263728</v>
      </c>
      <c r="D2869">
        <v>8.6793926605832095</v>
      </c>
      <c r="E2869">
        <v>6.0553670636917696</v>
      </c>
      <c r="F2869">
        <v>1.5854950221984299E-2</v>
      </c>
      <c r="G2869">
        <v>2.0314154971917402E-2</v>
      </c>
      <c r="H2869">
        <v>1</v>
      </c>
      <c r="I2869" t="s">
        <v>27</v>
      </c>
    </row>
    <row r="2870" spans="1:9" x14ac:dyDescent="0.25">
      <c r="A2870" t="s">
        <v>651</v>
      </c>
      <c r="B2870">
        <v>2910</v>
      </c>
      <c r="C2870">
        <v>1.4626504839532699</v>
      </c>
      <c r="D2870">
        <v>14.780160556055501</v>
      </c>
      <c r="E2870">
        <v>17.791833217058599</v>
      </c>
      <c r="F2870">
        <v>6.0550609501336501E-5</v>
      </c>
      <c r="G2870">
        <v>1.10336666202435E-4</v>
      </c>
      <c r="H2870">
        <v>1</v>
      </c>
      <c r="I2870" t="s">
        <v>20</v>
      </c>
    </row>
    <row r="2871" spans="1:9" x14ac:dyDescent="0.25">
      <c r="A2871" t="s">
        <v>651</v>
      </c>
      <c r="B2871">
        <v>2913</v>
      </c>
      <c r="C2871">
        <v>6.8054323486447998</v>
      </c>
      <c r="D2871">
        <v>7.0257589181104096</v>
      </c>
      <c r="E2871">
        <v>47.323180460584602</v>
      </c>
      <c r="F2871">
        <v>9.0279024229556804E-10</v>
      </c>
      <c r="G2871">
        <v>4.1127111037909198E-9</v>
      </c>
      <c r="H2871">
        <v>1</v>
      </c>
      <c r="I2871" t="s">
        <v>13</v>
      </c>
    </row>
    <row r="2872" spans="1:9" x14ac:dyDescent="0.25">
      <c r="A2872" t="s">
        <v>651</v>
      </c>
      <c r="B2872">
        <v>2914</v>
      </c>
      <c r="C2872">
        <v>-1.10277585768494</v>
      </c>
      <c r="D2872">
        <v>13.3450968825864</v>
      </c>
      <c r="E2872">
        <v>9.3905703250075891</v>
      </c>
      <c r="F2872">
        <v>2.9097806532253699E-3</v>
      </c>
      <c r="G2872">
        <v>4.0441019248216997E-3</v>
      </c>
      <c r="H2872">
        <v>-1</v>
      </c>
      <c r="I2872" t="s">
        <v>6</v>
      </c>
    </row>
    <row r="2873" spans="1:9" x14ac:dyDescent="0.25">
      <c r="A2873" t="s">
        <v>652</v>
      </c>
      <c r="B2873">
        <v>81</v>
      </c>
      <c r="C2873">
        <v>1.2859015565851299</v>
      </c>
      <c r="D2873">
        <v>6.7200005574906703</v>
      </c>
      <c r="E2873">
        <v>4.3524302273220199</v>
      </c>
      <c r="F2873">
        <v>3.9905916158586199E-2</v>
      </c>
      <c r="G2873">
        <v>0.13307332422226101</v>
      </c>
      <c r="H2873">
        <v>0</v>
      </c>
      <c r="I2873" t="s">
        <v>600</v>
      </c>
    </row>
    <row r="2874" spans="1:9" x14ac:dyDescent="0.25">
      <c r="A2874" t="s">
        <v>652</v>
      </c>
      <c r="B2874">
        <v>170</v>
      </c>
      <c r="C2874">
        <v>0.97426305609230601</v>
      </c>
      <c r="D2874">
        <v>7.7797007302830403</v>
      </c>
      <c r="E2874">
        <v>3.35897199760951</v>
      </c>
      <c r="F2874">
        <v>7.0286140475167902E-2</v>
      </c>
      <c r="G2874">
        <v>0.18591817803108901</v>
      </c>
      <c r="H2874">
        <v>0</v>
      </c>
      <c r="I2874" t="s">
        <v>167</v>
      </c>
    </row>
    <row r="2875" spans="1:9" x14ac:dyDescent="0.25">
      <c r="A2875" t="s">
        <v>652</v>
      </c>
      <c r="B2875">
        <v>213</v>
      </c>
      <c r="C2875">
        <v>1.26965017178935</v>
      </c>
      <c r="D2875">
        <v>6.9458433175394001</v>
      </c>
      <c r="E2875">
        <v>2.5872030845756901</v>
      </c>
      <c r="F2875">
        <v>0.11138062089871401</v>
      </c>
      <c r="G2875">
        <v>0.24034765562353999</v>
      </c>
      <c r="H2875">
        <v>0</v>
      </c>
      <c r="I2875" t="s">
        <v>166</v>
      </c>
    </row>
    <row r="2876" spans="1:9" x14ac:dyDescent="0.25">
      <c r="A2876" t="s">
        <v>652</v>
      </c>
      <c r="B2876">
        <v>228</v>
      </c>
      <c r="C2876">
        <v>6.3955681232366696E-2</v>
      </c>
      <c r="D2876">
        <v>17.799130429069901</v>
      </c>
      <c r="E2876">
        <v>1.35424389053734E-2</v>
      </c>
      <c r="F2876">
        <v>0.90762795139469998</v>
      </c>
      <c r="G2876">
        <v>0.95566756415221599</v>
      </c>
      <c r="H2876">
        <v>0</v>
      </c>
      <c r="I2876" t="s">
        <v>165</v>
      </c>
    </row>
    <row r="2877" spans="1:9" x14ac:dyDescent="0.25">
      <c r="A2877" t="s">
        <v>652</v>
      </c>
      <c r="B2877">
        <v>266</v>
      </c>
      <c r="C2877">
        <v>1.2085041046679199</v>
      </c>
      <c r="D2877">
        <v>6.7705539190385098</v>
      </c>
      <c r="E2877">
        <v>2.9694322727133602</v>
      </c>
      <c r="F2877">
        <v>8.8430740373075398E-2</v>
      </c>
      <c r="G2877">
        <v>0.213274138546829</v>
      </c>
      <c r="H2877">
        <v>0</v>
      </c>
      <c r="I2877" t="s">
        <v>601</v>
      </c>
    </row>
    <row r="2878" spans="1:9" x14ac:dyDescent="0.25">
      <c r="A2878" t="s">
        <v>652</v>
      </c>
      <c r="B2878">
        <v>722</v>
      </c>
      <c r="C2878">
        <v>0.61353767891048905</v>
      </c>
      <c r="D2878">
        <v>8.1776848269565008</v>
      </c>
      <c r="E2878">
        <v>1.5737347884522901</v>
      </c>
      <c r="F2878">
        <v>0.213050403218983</v>
      </c>
      <c r="G2878">
        <v>0.35013410475235102</v>
      </c>
      <c r="H2878">
        <v>0</v>
      </c>
      <c r="I2878" t="s">
        <v>602</v>
      </c>
    </row>
    <row r="2879" spans="1:9" x14ac:dyDescent="0.25">
      <c r="A2879" t="s">
        <v>652</v>
      </c>
      <c r="B2879">
        <v>724</v>
      </c>
      <c r="C2879">
        <v>1.53227275196993</v>
      </c>
      <c r="D2879">
        <v>7.0564896252736498</v>
      </c>
      <c r="E2879">
        <v>5.0041986743839297</v>
      </c>
      <c r="F2879">
        <v>2.7861494231704101E-2</v>
      </c>
      <c r="G2879">
        <v>0.103847387590897</v>
      </c>
      <c r="H2879">
        <v>0</v>
      </c>
      <c r="I2879" t="s">
        <v>164</v>
      </c>
    </row>
    <row r="2880" spans="1:9" x14ac:dyDescent="0.25">
      <c r="A2880" t="s">
        <v>652</v>
      </c>
      <c r="B2880">
        <v>735</v>
      </c>
      <c r="C2880">
        <v>-0.43304987610020601</v>
      </c>
      <c r="D2880">
        <v>12.0406087023637</v>
      </c>
      <c r="E2880">
        <v>1.18616221095124</v>
      </c>
      <c r="F2880">
        <v>0.279135181706199</v>
      </c>
      <c r="G2880">
        <v>0.41213705064903799</v>
      </c>
      <c r="H2880">
        <v>0</v>
      </c>
      <c r="I2880" t="s">
        <v>163</v>
      </c>
    </row>
    <row r="2881" spans="1:9" x14ac:dyDescent="0.25">
      <c r="A2881" t="s">
        <v>652</v>
      </c>
      <c r="B2881">
        <v>740</v>
      </c>
      <c r="C2881">
        <v>0.152692207131091</v>
      </c>
      <c r="D2881">
        <v>7.0682305742973801</v>
      </c>
      <c r="E2881">
        <v>4.09333634387661E-2</v>
      </c>
      <c r="F2881">
        <v>0.84014250554052305</v>
      </c>
      <c r="G2881">
        <v>0.93096872235571504</v>
      </c>
      <c r="H2881">
        <v>0</v>
      </c>
      <c r="I2881" t="s">
        <v>158</v>
      </c>
    </row>
    <row r="2882" spans="1:9" x14ac:dyDescent="0.25">
      <c r="A2882" t="s">
        <v>652</v>
      </c>
      <c r="B2882">
        <v>763</v>
      </c>
      <c r="C2882">
        <v>0.85961221165058799</v>
      </c>
      <c r="D2882">
        <v>8.89453596939744</v>
      </c>
      <c r="E2882">
        <v>3.1990670600296598</v>
      </c>
      <c r="F2882">
        <v>7.7187252564147102E-2</v>
      </c>
      <c r="G2882">
        <v>0.191798627583638</v>
      </c>
      <c r="H2882">
        <v>0</v>
      </c>
      <c r="I2882" t="s">
        <v>603</v>
      </c>
    </row>
    <row r="2883" spans="1:9" x14ac:dyDescent="0.25">
      <c r="A2883" t="s">
        <v>652</v>
      </c>
      <c r="B2883">
        <v>778</v>
      </c>
      <c r="C2883">
        <v>1.5544553797334599E-3</v>
      </c>
      <c r="D2883">
        <v>9.3771351993542407</v>
      </c>
      <c r="E2883">
        <v>6.4837244359786103E-6</v>
      </c>
      <c r="F2883">
        <v>0.99797420932980196</v>
      </c>
      <c r="G2883">
        <v>0.99797420932980196</v>
      </c>
      <c r="H2883">
        <v>0</v>
      </c>
      <c r="I2883" t="s">
        <v>604</v>
      </c>
    </row>
    <row r="2884" spans="1:9" x14ac:dyDescent="0.25">
      <c r="A2884" t="s">
        <v>652</v>
      </c>
      <c r="B2884">
        <v>796</v>
      </c>
      <c r="C2884">
        <v>-5.9821862661158097E-2</v>
      </c>
      <c r="D2884">
        <v>21.789276901944302</v>
      </c>
      <c r="E2884">
        <v>1.0731077982199499E-2</v>
      </c>
      <c r="F2884">
        <v>0.91773420407349204</v>
      </c>
      <c r="G2884">
        <v>0.95566756415221599</v>
      </c>
      <c r="H2884">
        <v>0</v>
      </c>
      <c r="I2884" t="s">
        <v>605</v>
      </c>
    </row>
    <row r="2885" spans="1:9" x14ac:dyDescent="0.25">
      <c r="A2885" t="s">
        <v>652</v>
      </c>
      <c r="B2885">
        <v>833</v>
      </c>
      <c r="C2885">
        <v>1.4160774160996099</v>
      </c>
      <c r="D2885">
        <v>6.2701934007895002</v>
      </c>
      <c r="E2885">
        <v>3.2602568372422498</v>
      </c>
      <c r="F2885">
        <v>7.4462695427854206E-2</v>
      </c>
      <c r="G2885">
        <v>0.19081065703387601</v>
      </c>
      <c r="H2885">
        <v>0</v>
      </c>
      <c r="I2885" t="s">
        <v>154</v>
      </c>
    </row>
    <row r="2886" spans="1:9" x14ac:dyDescent="0.25">
      <c r="A2886" t="s">
        <v>652</v>
      </c>
      <c r="B2886">
        <v>838</v>
      </c>
      <c r="C2886">
        <v>2.8589966339438701E-2</v>
      </c>
      <c r="D2886">
        <v>11.8268849740909</v>
      </c>
      <c r="E2886">
        <v>7.2463661378163596E-3</v>
      </c>
      <c r="F2886">
        <v>0.93235859917289399</v>
      </c>
      <c r="G2886">
        <v>0.95566756415221599</v>
      </c>
      <c r="H2886">
        <v>0</v>
      </c>
      <c r="I2886" t="s">
        <v>606</v>
      </c>
    </row>
    <row r="2887" spans="1:9" x14ac:dyDescent="0.25">
      <c r="A2887" t="s">
        <v>652</v>
      </c>
      <c r="B2887">
        <v>896</v>
      </c>
      <c r="C2887">
        <v>0.122377435908002</v>
      </c>
      <c r="D2887">
        <v>8.8330473190239296</v>
      </c>
      <c r="E2887">
        <v>8.4075911078501694E-2</v>
      </c>
      <c r="F2887">
        <v>0.77254313677545405</v>
      </c>
      <c r="G2887">
        <v>0.87984079466093401</v>
      </c>
      <c r="H2887">
        <v>0</v>
      </c>
      <c r="I2887" t="s">
        <v>607</v>
      </c>
    </row>
    <row r="2888" spans="1:9" x14ac:dyDescent="0.25">
      <c r="A2888" t="s">
        <v>652</v>
      </c>
      <c r="B2888">
        <v>934</v>
      </c>
      <c r="C2888">
        <v>0.38431251677788397</v>
      </c>
      <c r="D2888">
        <v>5.8581016047602104</v>
      </c>
      <c r="E2888">
        <v>0.324102862064998</v>
      </c>
      <c r="F2888">
        <v>0.57063025670692102</v>
      </c>
      <c r="G2888">
        <v>0.68811295661716898</v>
      </c>
      <c r="H2888">
        <v>0</v>
      </c>
      <c r="I2888" t="s">
        <v>608</v>
      </c>
    </row>
    <row r="2889" spans="1:9" x14ac:dyDescent="0.25">
      <c r="A2889" t="s">
        <v>652</v>
      </c>
      <c r="B2889">
        <v>935</v>
      </c>
      <c r="C2889">
        <v>-0.36942769009168802</v>
      </c>
      <c r="D2889">
        <v>8.2989863492650109</v>
      </c>
      <c r="E2889">
        <v>0.271455431741149</v>
      </c>
      <c r="F2889">
        <v>0.60369066268801697</v>
      </c>
      <c r="G2889">
        <v>0.70718049057739196</v>
      </c>
      <c r="H2889">
        <v>0</v>
      </c>
      <c r="I2889" t="s">
        <v>609</v>
      </c>
    </row>
    <row r="2890" spans="1:9" x14ac:dyDescent="0.25">
      <c r="A2890" t="s">
        <v>652</v>
      </c>
      <c r="B2890">
        <v>947</v>
      </c>
      <c r="C2890">
        <v>1.1692374981460201</v>
      </c>
      <c r="D2890">
        <v>12.7093920175799</v>
      </c>
      <c r="E2890">
        <v>17.5000336890356</v>
      </c>
      <c r="F2890">
        <v>6.8769104522676706E-5</v>
      </c>
      <c r="G2890">
        <v>1.1278133141718999E-3</v>
      </c>
      <c r="H2890">
        <v>1</v>
      </c>
      <c r="I2890" t="s">
        <v>151</v>
      </c>
    </row>
    <row r="2891" spans="1:9" x14ac:dyDescent="0.25">
      <c r="A2891" t="s">
        <v>652</v>
      </c>
      <c r="B2891">
        <v>1001</v>
      </c>
      <c r="C2891">
        <v>0.399087343441764</v>
      </c>
      <c r="D2891">
        <v>15.147615270015599</v>
      </c>
      <c r="E2891">
        <v>1.49879735568093</v>
      </c>
      <c r="F2891">
        <v>0.22418608363187001</v>
      </c>
      <c r="G2891">
        <v>0.36045605603555603</v>
      </c>
      <c r="H2891">
        <v>0</v>
      </c>
      <c r="I2891" t="s">
        <v>150</v>
      </c>
    </row>
    <row r="2892" spans="1:9" x14ac:dyDescent="0.25">
      <c r="A2892" t="s">
        <v>652</v>
      </c>
      <c r="B2892">
        <v>1017</v>
      </c>
      <c r="C2892">
        <v>0.85888219785140796</v>
      </c>
      <c r="D2892">
        <v>11.1419723277548</v>
      </c>
      <c r="E2892">
        <v>6.8652297101882596</v>
      </c>
      <c r="F2892">
        <v>1.03823391007416E-2</v>
      </c>
      <c r="G2892">
        <v>4.7297322570044903E-2</v>
      </c>
      <c r="H2892">
        <v>1</v>
      </c>
      <c r="I2892" t="s">
        <v>149</v>
      </c>
    </row>
    <row r="2893" spans="1:9" x14ac:dyDescent="0.25">
      <c r="A2893" t="s">
        <v>652</v>
      </c>
      <c r="B2893">
        <v>1082</v>
      </c>
      <c r="C2893">
        <v>0.54251313999333395</v>
      </c>
      <c r="D2893">
        <v>11.7614278047994</v>
      </c>
      <c r="E2893">
        <v>1.9308550144288099</v>
      </c>
      <c r="F2893">
        <v>0.16823731987660101</v>
      </c>
      <c r="G2893">
        <v>0.33616461277366699</v>
      </c>
      <c r="H2893">
        <v>0</v>
      </c>
      <c r="I2893" t="s">
        <v>147</v>
      </c>
    </row>
    <row r="2894" spans="1:9" x14ac:dyDescent="0.25">
      <c r="A2894" t="s">
        <v>652</v>
      </c>
      <c r="B2894">
        <v>1427</v>
      </c>
      <c r="C2894">
        <v>7.1797673128148706E-2</v>
      </c>
      <c r="D2894">
        <v>7.7587150915388401</v>
      </c>
      <c r="E2894">
        <v>7.4309727482635398E-3</v>
      </c>
      <c r="F2894">
        <v>0.93150453986459103</v>
      </c>
      <c r="G2894">
        <v>0.95566756415221599</v>
      </c>
      <c r="H2894">
        <v>0</v>
      </c>
      <c r="I2894" t="s">
        <v>610</v>
      </c>
    </row>
    <row r="2895" spans="1:9" x14ac:dyDescent="0.25">
      <c r="A2895" t="s">
        <v>652</v>
      </c>
      <c r="B2895">
        <v>1429</v>
      </c>
      <c r="C2895">
        <v>0.54916928353050298</v>
      </c>
      <c r="D2895">
        <v>12.6249041778148</v>
      </c>
      <c r="E2895">
        <v>2.4771059180320401</v>
      </c>
      <c r="F2895">
        <v>0.119171517720511</v>
      </c>
      <c r="G2895">
        <v>0.25056575520722901</v>
      </c>
      <c r="H2895">
        <v>0</v>
      </c>
      <c r="I2895" t="s">
        <v>145</v>
      </c>
    </row>
    <row r="2896" spans="1:9" x14ac:dyDescent="0.25">
      <c r="A2896" t="s">
        <v>652</v>
      </c>
      <c r="B2896">
        <v>1432</v>
      </c>
      <c r="C2896">
        <v>0.81967907549252494</v>
      </c>
      <c r="D2896">
        <v>11.4249567441928</v>
      </c>
      <c r="E2896">
        <v>1.6821114462267499</v>
      </c>
      <c r="F2896">
        <v>0.19864042869094001</v>
      </c>
      <c r="G2896">
        <v>0.34349904269546</v>
      </c>
      <c r="H2896">
        <v>0</v>
      </c>
      <c r="I2896" t="s">
        <v>141</v>
      </c>
    </row>
    <row r="2897" spans="1:9" x14ac:dyDescent="0.25">
      <c r="A2897" t="s">
        <v>652</v>
      </c>
      <c r="B2897">
        <v>1436</v>
      </c>
      <c r="C2897">
        <v>0.54647937434449501</v>
      </c>
      <c r="D2897">
        <v>8.5646796897727295</v>
      </c>
      <c r="E2897">
        <v>1.13441140780061</v>
      </c>
      <c r="F2897">
        <v>0.28980540984493097</v>
      </c>
      <c r="G2897">
        <v>0.41691304574183102</v>
      </c>
      <c r="H2897">
        <v>0</v>
      </c>
      <c r="I2897" t="s">
        <v>140</v>
      </c>
    </row>
    <row r="2898" spans="1:9" x14ac:dyDescent="0.25">
      <c r="A2898" t="s">
        <v>652</v>
      </c>
      <c r="B2898">
        <v>1482</v>
      </c>
      <c r="C2898">
        <v>0.43372257314576501</v>
      </c>
      <c r="D2898">
        <v>9.1825868189039408</v>
      </c>
      <c r="E2898">
        <v>0.53275308132738897</v>
      </c>
      <c r="F2898">
        <v>0.467427129752856</v>
      </c>
      <c r="G2898">
        <v>0.61821007483442203</v>
      </c>
      <c r="H2898">
        <v>0</v>
      </c>
      <c r="I2898" t="s">
        <v>139</v>
      </c>
    </row>
    <row r="2899" spans="1:9" x14ac:dyDescent="0.25">
      <c r="A2899" t="s">
        <v>652</v>
      </c>
      <c r="B2899">
        <v>1483</v>
      </c>
      <c r="C2899">
        <v>-1.5388149730109799</v>
      </c>
      <c r="D2899">
        <v>13.769948305286601</v>
      </c>
      <c r="E2899">
        <v>32.590031422763097</v>
      </c>
      <c r="F2899">
        <v>1.5750436512774499E-7</v>
      </c>
      <c r="G2899">
        <v>1.02180664780023E-5</v>
      </c>
      <c r="H2899">
        <v>-1</v>
      </c>
      <c r="I2899" t="s">
        <v>138</v>
      </c>
    </row>
    <row r="2900" spans="1:9" x14ac:dyDescent="0.25">
      <c r="A2900" t="s">
        <v>652</v>
      </c>
      <c r="B2900">
        <v>1485</v>
      </c>
      <c r="C2900">
        <v>-1.5134005156357</v>
      </c>
      <c r="D2900">
        <v>12.426265508561199</v>
      </c>
      <c r="E2900">
        <v>20.38127971127</v>
      </c>
      <c r="F2900">
        <v>1.9947183915463798E-5</v>
      </c>
      <c r="G2900">
        <v>4.0891727026700698E-4</v>
      </c>
      <c r="H2900">
        <v>-1</v>
      </c>
      <c r="I2900" t="s">
        <v>137</v>
      </c>
    </row>
    <row r="2901" spans="1:9" x14ac:dyDescent="0.25">
      <c r="A2901" t="s">
        <v>652</v>
      </c>
      <c r="B2901">
        <v>1486</v>
      </c>
      <c r="C2901">
        <v>-1.42874724528145</v>
      </c>
      <c r="D2901">
        <v>11.8066080492666</v>
      </c>
      <c r="E2901">
        <v>15.4572729152154</v>
      </c>
      <c r="F2901">
        <v>1.6982617303781399E-4</v>
      </c>
      <c r="G2901">
        <v>2.3209576981834501E-3</v>
      </c>
      <c r="H2901">
        <v>-1</v>
      </c>
      <c r="I2901" t="s">
        <v>136</v>
      </c>
    </row>
    <row r="2902" spans="1:9" x14ac:dyDescent="0.25">
      <c r="A2902" t="s">
        <v>652</v>
      </c>
      <c r="B2902">
        <v>1487</v>
      </c>
      <c r="C2902">
        <v>-0.76651101741704097</v>
      </c>
      <c r="D2902">
        <v>12.959950387227799</v>
      </c>
      <c r="E2902">
        <v>8.9038633328849208</v>
      </c>
      <c r="F2902">
        <v>3.6997424835327002E-3</v>
      </c>
      <c r="G2902">
        <v>3.1639429339792399E-2</v>
      </c>
      <c r="H2902">
        <v>-1</v>
      </c>
      <c r="I2902" t="s">
        <v>135</v>
      </c>
    </row>
    <row r="2903" spans="1:9" x14ac:dyDescent="0.25">
      <c r="A2903" t="s">
        <v>652</v>
      </c>
      <c r="B2903">
        <v>1488</v>
      </c>
      <c r="C2903">
        <v>0.99516250948948004</v>
      </c>
      <c r="D2903">
        <v>13.401226831372499</v>
      </c>
      <c r="E2903">
        <v>7.0629640214264402</v>
      </c>
      <c r="F2903">
        <v>9.3746434381029899E-3</v>
      </c>
      <c r="G2903">
        <v>4.5218868348496803E-2</v>
      </c>
      <c r="H2903">
        <v>1</v>
      </c>
      <c r="I2903" t="s">
        <v>134</v>
      </c>
    </row>
    <row r="2904" spans="1:9" x14ac:dyDescent="0.25">
      <c r="A2904" t="s">
        <v>652</v>
      </c>
      <c r="B2904">
        <v>1490</v>
      </c>
      <c r="C2904">
        <v>-5.1115813920475303E-2</v>
      </c>
      <c r="D2904">
        <v>13.115176718034199</v>
      </c>
      <c r="E2904">
        <v>2.3574827737227001E-2</v>
      </c>
      <c r="F2904">
        <v>0.87832993212122701</v>
      </c>
      <c r="G2904">
        <v>0.95452504613613998</v>
      </c>
      <c r="H2904">
        <v>0</v>
      </c>
      <c r="I2904" t="s">
        <v>133</v>
      </c>
    </row>
    <row r="2905" spans="1:9" x14ac:dyDescent="0.25">
      <c r="A2905" t="s">
        <v>652</v>
      </c>
      <c r="B2905">
        <v>1491</v>
      </c>
      <c r="C2905">
        <v>-1.1266551893133501</v>
      </c>
      <c r="D2905">
        <v>6.4259573960041596</v>
      </c>
      <c r="E2905">
        <v>2.6757122660731198</v>
      </c>
      <c r="F2905">
        <v>0.105529743651415</v>
      </c>
      <c r="G2905">
        <v>0.239279669988753</v>
      </c>
      <c r="H2905">
        <v>0</v>
      </c>
      <c r="I2905" t="s">
        <v>132</v>
      </c>
    </row>
    <row r="2906" spans="1:9" x14ac:dyDescent="0.25">
      <c r="A2906" t="s">
        <v>652</v>
      </c>
      <c r="B2906">
        <v>1493</v>
      </c>
      <c r="C2906">
        <v>0.28871151782118498</v>
      </c>
      <c r="D2906">
        <v>9.4921019407793494</v>
      </c>
      <c r="E2906">
        <v>0.37273693797822699</v>
      </c>
      <c r="F2906">
        <v>0.54311970102644702</v>
      </c>
      <c r="G2906">
        <v>0.67478508309346497</v>
      </c>
      <c r="H2906">
        <v>0</v>
      </c>
      <c r="I2906" t="s">
        <v>131</v>
      </c>
    </row>
    <row r="2907" spans="1:9" x14ac:dyDescent="0.25">
      <c r="A2907" t="s">
        <v>652</v>
      </c>
      <c r="B2907">
        <v>1497</v>
      </c>
      <c r="C2907">
        <v>-0.132091204806003</v>
      </c>
      <c r="D2907">
        <v>13.7376594399623</v>
      </c>
      <c r="E2907">
        <v>0.234274400677846</v>
      </c>
      <c r="F2907">
        <v>0.62959764240611604</v>
      </c>
      <c r="G2907">
        <v>0.72714093911692201</v>
      </c>
      <c r="H2907">
        <v>0</v>
      </c>
      <c r="I2907" t="s">
        <v>130</v>
      </c>
    </row>
    <row r="2908" spans="1:9" x14ac:dyDescent="0.25">
      <c r="A2908" t="s">
        <v>652</v>
      </c>
      <c r="B2908">
        <v>1502</v>
      </c>
      <c r="C2908">
        <v>0.800713404848165</v>
      </c>
      <c r="D2908">
        <v>11.8996108046677</v>
      </c>
      <c r="E2908">
        <v>5.1664975509428199</v>
      </c>
      <c r="F2908">
        <v>2.55087451354329E-2</v>
      </c>
      <c r="G2908">
        <v>0.102308985532355</v>
      </c>
      <c r="H2908">
        <v>0</v>
      </c>
      <c r="I2908" t="s">
        <v>127</v>
      </c>
    </row>
    <row r="2909" spans="1:9" x14ac:dyDescent="0.25">
      <c r="A2909" t="s">
        <v>652</v>
      </c>
      <c r="B2909">
        <v>1503</v>
      </c>
      <c r="C2909">
        <v>0.35220193929686899</v>
      </c>
      <c r="D2909">
        <v>12.711294915352999</v>
      </c>
      <c r="E2909">
        <v>0.83460513613870102</v>
      </c>
      <c r="F2909">
        <v>0.36348800921237601</v>
      </c>
      <c r="G2909">
        <v>0.51389684061060104</v>
      </c>
      <c r="H2909">
        <v>0</v>
      </c>
      <c r="I2909" t="s">
        <v>611</v>
      </c>
    </row>
    <row r="2910" spans="1:9" x14ac:dyDescent="0.25">
      <c r="A2910" t="s">
        <v>652</v>
      </c>
      <c r="B2910">
        <v>1504</v>
      </c>
      <c r="C2910">
        <v>-0.186431180682854</v>
      </c>
      <c r="D2910">
        <v>13.796548016853</v>
      </c>
      <c r="E2910">
        <v>0.33828154709292801</v>
      </c>
      <c r="F2910">
        <v>0.56233807362823796</v>
      </c>
      <c r="G2910">
        <v>0.68811295661716898</v>
      </c>
      <c r="H2910">
        <v>0</v>
      </c>
      <c r="I2910" t="s">
        <v>612</v>
      </c>
    </row>
    <row r="2911" spans="1:9" x14ac:dyDescent="0.25">
      <c r="A2911" t="s">
        <v>652</v>
      </c>
      <c r="B2911">
        <v>1505</v>
      </c>
      <c r="C2911">
        <v>1.23201316900784</v>
      </c>
      <c r="D2911">
        <v>10.896772155844699</v>
      </c>
      <c r="E2911">
        <v>7.1910433515870098</v>
      </c>
      <c r="F2911">
        <v>8.7769294794064704E-3</v>
      </c>
      <c r="G2911">
        <v>4.4981763581958198E-2</v>
      </c>
      <c r="H2911">
        <v>1</v>
      </c>
      <c r="I2911" t="s">
        <v>125</v>
      </c>
    </row>
    <row r="2912" spans="1:9" x14ac:dyDescent="0.25">
      <c r="A2912" t="s">
        <v>652</v>
      </c>
      <c r="B2912">
        <v>1537</v>
      </c>
      <c r="C2912">
        <v>-0.78426961499952097</v>
      </c>
      <c r="D2912">
        <v>12.377113569411399</v>
      </c>
      <c r="E2912">
        <v>5.1171437248490896</v>
      </c>
      <c r="F2912">
        <v>2.6201081660725E-2</v>
      </c>
      <c r="G2912">
        <v>0.102308985532355</v>
      </c>
      <c r="H2912">
        <v>0</v>
      </c>
      <c r="I2912" t="s">
        <v>124</v>
      </c>
    </row>
    <row r="2913" spans="1:9" x14ac:dyDescent="0.25">
      <c r="A2913" t="s">
        <v>652</v>
      </c>
      <c r="B2913">
        <v>1688</v>
      </c>
      <c r="C2913">
        <v>0.38258524774897601</v>
      </c>
      <c r="D2913">
        <v>7.79068871551641</v>
      </c>
      <c r="E2913">
        <v>0.48127276099783001</v>
      </c>
      <c r="F2913">
        <v>0.48970834192534901</v>
      </c>
      <c r="G2913">
        <v>0.63739815933140698</v>
      </c>
      <c r="H2913">
        <v>0</v>
      </c>
      <c r="I2913" t="s">
        <v>121</v>
      </c>
    </row>
    <row r="2914" spans="1:9" x14ac:dyDescent="0.25">
      <c r="A2914" t="s">
        <v>652</v>
      </c>
      <c r="B2914">
        <v>1706</v>
      </c>
      <c r="C2914">
        <v>-0.59382584845031405</v>
      </c>
      <c r="D2914">
        <v>13.6696818481763</v>
      </c>
      <c r="E2914">
        <v>4.3228103372985203</v>
      </c>
      <c r="F2914">
        <v>4.0571135433615999E-2</v>
      </c>
      <c r="G2914">
        <v>0.13307332422226101</v>
      </c>
      <c r="H2914">
        <v>0</v>
      </c>
      <c r="I2914" t="s">
        <v>613</v>
      </c>
    </row>
    <row r="2915" spans="1:9" x14ac:dyDescent="0.25">
      <c r="A2915" t="s">
        <v>652</v>
      </c>
      <c r="B2915">
        <v>1709</v>
      </c>
      <c r="C2915">
        <v>0.34371331854766002</v>
      </c>
      <c r="D2915">
        <v>7.8556446126020596</v>
      </c>
      <c r="E2915">
        <v>0.40442167318896799</v>
      </c>
      <c r="F2915">
        <v>0.52649641101509503</v>
      </c>
      <c r="G2915">
        <v>0.66419547235750498</v>
      </c>
      <c r="H2915">
        <v>0</v>
      </c>
      <c r="I2915" t="s">
        <v>116</v>
      </c>
    </row>
    <row r="2916" spans="1:9" x14ac:dyDescent="0.25">
      <c r="A2916" t="s">
        <v>652</v>
      </c>
      <c r="B2916">
        <v>1712</v>
      </c>
      <c r="C2916">
        <v>-0.29879797864503699</v>
      </c>
      <c r="D2916">
        <v>15.028809066213601</v>
      </c>
      <c r="E2916">
        <v>0.65623541754494197</v>
      </c>
      <c r="F2916">
        <v>0.42011893038605402</v>
      </c>
      <c r="G2916">
        <v>0.58389410663824404</v>
      </c>
      <c r="H2916">
        <v>0</v>
      </c>
      <c r="I2916" t="s">
        <v>115</v>
      </c>
    </row>
    <row r="2917" spans="1:9" x14ac:dyDescent="0.25">
      <c r="A2917" t="s">
        <v>652</v>
      </c>
      <c r="B2917">
        <v>1716</v>
      </c>
      <c r="C2917">
        <v>2.2568539710362598</v>
      </c>
      <c r="D2917">
        <v>5.5566475309192898</v>
      </c>
      <c r="E2917">
        <v>8.4317833688870891</v>
      </c>
      <c r="F2917">
        <v>4.6802645673570103E-3</v>
      </c>
      <c r="G2917">
        <v>3.4889244956661299E-2</v>
      </c>
      <c r="H2917">
        <v>1</v>
      </c>
      <c r="I2917" t="s">
        <v>114</v>
      </c>
    </row>
    <row r="2918" spans="1:9" x14ac:dyDescent="0.25">
      <c r="A2918" t="s">
        <v>652</v>
      </c>
      <c r="B2918">
        <v>1722</v>
      </c>
      <c r="C2918">
        <v>1.9184442714261101</v>
      </c>
      <c r="D2918">
        <v>6.1181997470247902</v>
      </c>
      <c r="E2918">
        <v>4.2050936711571199</v>
      </c>
      <c r="F2918">
        <v>4.3406901318359101E-2</v>
      </c>
      <c r="G2918">
        <v>0.13689868877328601</v>
      </c>
      <c r="H2918">
        <v>0</v>
      </c>
      <c r="I2918" t="s">
        <v>111</v>
      </c>
    </row>
    <row r="2919" spans="1:9" x14ac:dyDescent="0.25">
      <c r="A2919" t="s">
        <v>652</v>
      </c>
      <c r="B2919">
        <v>1729</v>
      </c>
      <c r="C2919">
        <v>1.2449670644047699</v>
      </c>
      <c r="D2919">
        <v>10.0897311287632</v>
      </c>
      <c r="E2919">
        <v>6.5353214699677196</v>
      </c>
      <c r="F2919">
        <v>1.2323791670836399E-2</v>
      </c>
      <c r="G2919">
        <v>5.3186890368872697E-2</v>
      </c>
      <c r="H2919">
        <v>0</v>
      </c>
      <c r="I2919" t="s">
        <v>105</v>
      </c>
    </row>
    <row r="2920" spans="1:9" x14ac:dyDescent="0.25">
      <c r="A2920" t="s">
        <v>652</v>
      </c>
      <c r="B2920">
        <v>1736</v>
      </c>
      <c r="C2920">
        <v>0.704503069156307</v>
      </c>
      <c r="D2920">
        <v>7.3762144094944304</v>
      </c>
      <c r="E2920">
        <v>1.71220598308622</v>
      </c>
      <c r="F2920">
        <v>0.19417142627280501</v>
      </c>
      <c r="G2920">
        <v>0.34349904269546</v>
      </c>
      <c r="H2920">
        <v>0</v>
      </c>
      <c r="I2920" t="s">
        <v>101</v>
      </c>
    </row>
    <row r="2921" spans="1:9" x14ac:dyDescent="0.25">
      <c r="A2921" t="s">
        <v>652</v>
      </c>
      <c r="B2921">
        <v>1742</v>
      </c>
      <c r="C2921">
        <v>0.41129220943285499</v>
      </c>
      <c r="D2921">
        <v>8.4907389185440199</v>
      </c>
      <c r="E2921">
        <v>0.54062223646570695</v>
      </c>
      <c r="F2921">
        <v>0.46416726680168802</v>
      </c>
      <c r="G2921">
        <v>0.61821007483442203</v>
      </c>
      <c r="H2921">
        <v>0</v>
      </c>
      <c r="I2921" t="s">
        <v>100</v>
      </c>
    </row>
    <row r="2922" spans="1:9" x14ac:dyDescent="0.25">
      <c r="A2922" t="s">
        <v>652</v>
      </c>
      <c r="B2922">
        <v>1756</v>
      </c>
      <c r="C2922">
        <v>-0.35170757059403801</v>
      </c>
      <c r="D2922">
        <v>13.6939511820893</v>
      </c>
      <c r="E2922">
        <v>1.6649620027485701</v>
      </c>
      <c r="F2922">
        <v>0.20037915852933</v>
      </c>
      <c r="G2922">
        <v>0.34349904269546</v>
      </c>
      <c r="H2922">
        <v>0</v>
      </c>
      <c r="I2922" t="s">
        <v>99</v>
      </c>
    </row>
    <row r="2923" spans="1:9" x14ac:dyDescent="0.25">
      <c r="A2923" t="s">
        <v>652</v>
      </c>
      <c r="B2923">
        <v>1757</v>
      </c>
      <c r="C2923">
        <v>1.20753287769654E-2</v>
      </c>
      <c r="D2923">
        <v>7.54899581888409</v>
      </c>
      <c r="E2923">
        <v>2.2902161602960701E-4</v>
      </c>
      <c r="F2923">
        <v>0.98796061685925296</v>
      </c>
      <c r="G2923">
        <v>0.99797420932980196</v>
      </c>
      <c r="H2923">
        <v>0</v>
      </c>
      <c r="I2923" t="s">
        <v>614</v>
      </c>
    </row>
    <row r="2924" spans="1:9" x14ac:dyDescent="0.25">
      <c r="A2924" t="s">
        <v>652</v>
      </c>
      <c r="B2924">
        <v>1758</v>
      </c>
      <c r="C2924">
        <v>-1.54957300247254</v>
      </c>
      <c r="D2924">
        <v>12.6789340378951</v>
      </c>
      <c r="E2924">
        <v>20.535069242953099</v>
      </c>
      <c r="F2924">
        <v>1.8693544154761299E-5</v>
      </c>
      <c r="G2924">
        <v>4.0891727026700698E-4</v>
      </c>
      <c r="H2924">
        <v>-1</v>
      </c>
      <c r="I2924" t="s">
        <v>615</v>
      </c>
    </row>
    <row r="2925" spans="1:9" x14ac:dyDescent="0.25">
      <c r="A2925" t="s">
        <v>652</v>
      </c>
      <c r="B2925">
        <v>1759</v>
      </c>
      <c r="C2925">
        <v>-9.8805084483810798E-2</v>
      </c>
      <c r="D2925">
        <v>5.5798095597321398</v>
      </c>
      <c r="E2925">
        <v>2.11604386870867E-2</v>
      </c>
      <c r="F2925">
        <v>0.88468175007739802</v>
      </c>
      <c r="G2925">
        <v>0.95452504613613998</v>
      </c>
      <c r="H2925">
        <v>0</v>
      </c>
      <c r="I2925" t="s">
        <v>96</v>
      </c>
    </row>
    <row r="2926" spans="1:9" x14ac:dyDescent="0.25">
      <c r="A2926" t="s">
        <v>652</v>
      </c>
      <c r="B2926">
        <v>1760</v>
      </c>
      <c r="C2926">
        <v>0.68840789500960897</v>
      </c>
      <c r="D2926">
        <v>11.2659434183611</v>
      </c>
      <c r="E2926">
        <v>1.17700531894725</v>
      </c>
      <c r="F2926">
        <v>0.281459449223733</v>
      </c>
      <c r="G2926">
        <v>0.41213705064903799</v>
      </c>
      <c r="H2926">
        <v>0</v>
      </c>
      <c r="I2926" t="s">
        <v>92</v>
      </c>
    </row>
    <row r="2927" spans="1:9" x14ac:dyDescent="0.25">
      <c r="A2927" t="s">
        <v>652</v>
      </c>
      <c r="B2927">
        <v>1776</v>
      </c>
      <c r="C2927">
        <v>1.3303852291253799</v>
      </c>
      <c r="D2927">
        <v>7.0918785069167498</v>
      </c>
      <c r="E2927">
        <v>4.7761128355247804</v>
      </c>
      <c r="F2927">
        <v>3.1564589847318102E-2</v>
      </c>
      <c r="G2927">
        <v>0.11253462467304701</v>
      </c>
      <c r="H2927">
        <v>0</v>
      </c>
      <c r="I2927" t="s">
        <v>91</v>
      </c>
    </row>
    <row r="2928" spans="1:9" x14ac:dyDescent="0.25">
      <c r="A2928" t="s">
        <v>652</v>
      </c>
      <c r="B2928">
        <v>1778</v>
      </c>
      <c r="C2928">
        <v>0.76673868425634695</v>
      </c>
      <c r="D2928">
        <v>8.8848932351126209</v>
      </c>
      <c r="E2928">
        <v>2.6381826155300701</v>
      </c>
      <c r="F2928">
        <v>0.107967655970535</v>
      </c>
      <c r="G2928">
        <v>0.239279669988753</v>
      </c>
      <c r="H2928">
        <v>0</v>
      </c>
      <c r="I2928" t="s">
        <v>90</v>
      </c>
    </row>
    <row r="2929" spans="1:9" x14ac:dyDescent="0.25">
      <c r="A2929" t="s">
        <v>652</v>
      </c>
      <c r="B2929">
        <v>1781</v>
      </c>
      <c r="C2929">
        <v>0.32185117497721999</v>
      </c>
      <c r="D2929">
        <v>9.3925249055776696</v>
      </c>
      <c r="E2929">
        <v>0.57119399737959897</v>
      </c>
      <c r="F2929">
        <v>0.45184155558948302</v>
      </c>
      <c r="G2929">
        <v>0.61751679263895998</v>
      </c>
      <c r="H2929">
        <v>0</v>
      </c>
      <c r="I2929" t="s">
        <v>89</v>
      </c>
    </row>
    <row r="2930" spans="1:9" x14ac:dyDescent="0.25">
      <c r="A2930" t="s">
        <v>652</v>
      </c>
      <c r="B2930">
        <v>1795</v>
      </c>
      <c r="C2930">
        <v>0.61218260419549497</v>
      </c>
      <c r="D2930">
        <v>15.7629070351993</v>
      </c>
      <c r="E2930">
        <v>1.89514317557182</v>
      </c>
      <c r="F2930">
        <v>0.17218187483529299</v>
      </c>
      <c r="G2930">
        <v>0.33616461277366699</v>
      </c>
      <c r="H2930">
        <v>0</v>
      </c>
      <c r="I2930" t="s">
        <v>616</v>
      </c>
    </row>
    <row r="2931" spans="1:9" x14ac:dyDescent="0.25">
      <c r="A2931" t="s">
        <v>652</v>
      </c>
      <c r="B2931">
        <v>1796</v>
      </c>
      <c r="C2931">
        <v>0.42975676700726201</v>
      </c>
      <c r="D2931">
        <v>13.7757619255134</v>
      </c>
      <c r="E2931">
        <v>1.65979285995172</v>
      </c>
      <c r="F2931">
        <v>0.201072610358318</v>
      </c>
      <c r="G2931">
        <v>0.34349904269546</v>
      </c>
      <c r="H2931">
        <v>0</v>
      </c>
      <c r="I2931" t="s">
        <v>80</v>
      </c>
    </row>
    <row r="2932" spans="1:9" x14ac:dyDescent="0.25">
      <c r="A2932" t="s">
        <v>652</v>
      </c>
      <c r="B2932">
        <v>1833</v>
      </c>
      <c r="C2932">
        <v>-0.94823448051493398</v>
      </c>
      <c r="D2932">
        <v>6.3922798018998304</v>
      </c>
      <c r="E2932">
        <v>1.57064321044652</v>
      </c>
      <c r="F2932">
        <v>0.2134964053368</v>
      </c>
      <c r="G2932">
        <v>0.35013410475235102</v>
      </c>
      <c r="H2932">
        <v>0</v>
      </c>
      <c r="I2932" t="s">
        <v>79</v>
      </c>
    </row>
    <row r="2933" spans="1:9" x14ac:dyDescent="0.25">
      <c r="A2933" t="s">
        <v>652</v>
      </c>
      <c r="B2933">
        <v>1910</v>
      </c>
      <c r="C2933">
        <v>0.74007593984309805</v>
      </c>
      <c r="D2933">
        <v>17.5685532999521</v>
      </c>
      <c r="E2933">
        <v>1.9658065239676199</v>
      </c>
      <c r="F2933">
        <v>0.164478205774158</v>
      </c>
      <c r="G2933">
        <v>0.33616461277366699</v>
      </c>
      <c r="H2933">
        <v>0</v>
      </c>
      <c r="I2933" t="s">
        <v>617</v>
      </c>
    </row>
    <row r="2934" spans="1:9" x14ac:dyDescent="0.25">
      <c r="A2934" t="s">
        <v>652</v>
      </c>
      <c r="B2934">
        <v>1918</v>
      </c>
      <c r="C2934">
        <v>-0.36238641258648902</v>
      </c>
      <c r="D2934">
        <v>6.84393212254008</v>
      </c>
      <c r="E2934">
        <v>0.28596133168335203</v>
      </c>
      <c r="F2934">
        <v>0.594194589275022</v>
      </c>
      <c r="G2934">
        <v>0.706144294500751</v>
      </c>
      <c r="H2934">
        <v>0</v>
      </c>
      <c r="I2934" t="s">
        <v>77</v>
      </c>
    </row>
    <row r="2935" spans="1:9" x14ac:dyDescent="0.25">
      <c r="A2935" t="s">
        <v>652</v>
      </c>
      <c r="B2935">
        <v>2013</v>
      </c>
      <c r="C2935">
        <v>1.08171903209901</v>
      </c>
      <c r="D2935">
        <v>6.8948315412750096</v>
      </c>
      <c r="E2935">
        <v>2.6475482188539998</v>
      </c>
      <c r="F2935">
        <v>0.107353439257828</v>
      </c>
      <c r="G2935">
        <v>0.239279669988753</v>
      </c>
      <c r="H2935">
        <v>0</v>
      </c>
      <c r="I2935" t="s">
        <v>76</v>
      </c>
    </row>
    <row r="2936" spans="1:9" x14ac:dyDescent="0.25">
      <c r="A2936" t="s">
        <v>652</v>
      </c>
      <c r="B2936">
        <v>2078</v>
      </c>
      <c r="C2936">
        <v>-0.59044101866589505</v>
      </c>
      <c r="D2936">
        <v>13.476658876847001</v>
      </c>
      <c r="E2936">
        <v>3.7351807912748498</v>
      </c>
      <c r="F2936">
        <v>5.6555580916278297E-2</v>
      </c>
      <c r="G2936">
        <v>0.165627058397672</v>
      </c>
      <c r="H2936">
        <v>0</v>
      </c>
      <c r="I2936" t="s">
        <v>71</v>
      </c>
    </row>
    <row r="2937" spans="1:9" x14ac:dyDescent="0.25">
      <c r="A2937" t="s">
        <v>652</v>
      </c>
      <c r="B2937">
        <v>2079</v>
      </c>
      <c r="C2937">
        <v>0.761489791006559</v>
      </c>
      <c r="D2937">
        <v>6.7366657598478996</v>
      </c>
      <c r="E2937">
        <v>1.2762814221947001</v>
      </c>
      <c r="F2937">
        <v>0.26171995660397901</v>
      </c>
      <c r="G2937">
        <v>0.40492521587785402</v>
      </c>
      <c r="H2937">
        <v>0</v>
      </c>
      <c r="I2937" t="s">
        <v>70</v>
      </c>
    </row>
    <row r="2938" spans="1:9" x14ac:dyDescent="0.25">
      <c r="A2938" t="s">
        <v>652</v>
      </c>
      <c r="B2938">
        <v>2260</v>
      </c>
      <c r="C2938">
        <v>0.49336272096014799</v>
      </c>
      <c r="D2938">
        <v>14.338940029173401</v>
      </c>
      <c r="E2938">
        <v>1.3864164399226999</v>
      </c>
      <c r="F2938">
        <v>0.24224628144438701</v>
      </c>
      <c r="G2938">
        <v>0.382003751508456</v>
      </c>
      <c r="H2938">
        <v>0</v>
      </c>
      <c r="I2938" t="s">
        <v>65</v>
      </c>
    </row>
    <row r="2939" spans="1:9" x14ac:dyDescent="0.25">
      <c r="A2939" t="s">
        <v>652</v>
      </c>
      <c r="B2939">
        <v>2308</v>
      </c>
      <c r="C2939">
        <v>-0.987773066036711</v>
      </c>
      <c r="D2939">
        <v>12.564476328507</v>
      </c>
      <c r="E2939">
        <v>11.087869236100801</v>
      </c>
      <c r="F2939">
        <v>1.2793993985919501E-3</v>
      </c>
      <c r="G2939">
        <v>1.3113843835567501E-2</v>
      </c>
      <c r="H2939">
        <v>-1</v>
      </c>
      <c r="I2939" t="s">
        <v>64</v>
      </c>
    </row>
    <row r="2940" spans="1:9" x14ac:dyDescent="0.25">
      <c r="A2940" t="s">
        <v>652</v>
      </c>
      <c r="B2940">
        <v>2776</v>
      </c>
      <c r="C2940">
        <v>0.16790648072790901</v>
      </c>
      <c r="D2940">
        <v>13.715390267102</v>
      </c>
      <c r="E2940">
        <v>0.44301799576397299</v>
      </c>
      <c r="F2940">
        <v>0.50744340389492304</v>
      </c>
      <c r="G2940">
        <v>0.65016186124037101</v>
      </c>
      <c r="H2940">
        <v>0</v>
      </c>
      <c r="I2940" t="s">
        <v>63</v>
      </c>
    </row>
    <row r="2941" spans="1:9" x14ac:dyDescent="0.25">
      <c r="A2941" t="s">
        <v>652</v>
      </c>
      <c r="B2941">
        <v>2851</v>
      </c>
      <c r="C2941">
        <v>-0.48112657104373902</v>
      </c>
      <c r="D2941">
        <v>14.113132230783901</v>
      </c>
      <c r="E2941">
        <v>3.4051467172968199</v>
      </c>
      <c r="F2941">
        <v>6.8420819855161297E-2</v>
      </c>
      <c r="G2941">
        <v>0.18591817803108901</v>
      </c>
      <c r="H2941">
        <v>0</v>
      </c>
      <c r="I2941" t="s">
        <v>59</v>
      </c>
    </row>
    <row r="2942" spans="1:9" x14ac:dyDescent="0.25">
      <c r="A2942" t="s">
        <v>652</v>
      </c>
      <c r="B2942">
        <v>2852</v>
      </c>
      <c r="C2942">
        <v>-0.196903189201209</v>
      </c>
      <c r="D2942">
        <v>8.2867891493236492</v>
      </c>
      <c r="E2942">
        <v>7.5404126142243094E-2</v>
      </c>
      <c r="F2942">
        <v>0.78428089110190902</v>
      </c>
      <c r="G2942">
        <v>0.88097305575830898</v>
      </c>
      <c r="H2942">
        <v>0</v>
      </c>
      <c r="I2942" t="s">
        <v>55</v>
      </c>
    </row>
    <row r="2943" spans="1:9" x14ac:dyDescent="0.25">
      <c r="A2943" t="s">
        <v>652</v>
      </c>
      <c r="B2943">
        <v>2858</v>
      </c>
      <c r="C2943">
        <v>-1.12778681878195</v>
      </c>
      <c r="D2943">
        <v>12.926294319374801</v>
      </c>
      <c r="E2943">
        <v>13.9300530377222</v>
      </c>
      <c r="F2943">
        <v>3.39153783125277E-4</v>
      </c>
      <c r="G2943">
        <v>3.9729443166103898E-3</v>
      </c>
      <c r="H2943">
        <v>-1</v>
      </c>
      <c r="I2943" t="s">
        <v>51</v>
      </c>
    </row>
    <row r="2944" spans="1:9" x14ac:dyDescent="0.25">
      <c r="A2944" t="s">
        <v>652</v>
      </c>
      <c r="B2944">
        <v>2861</v>
      </c>
      <c r="C2944">
        <v>-0.79629886447635001</v>
      </c>
      <c r="D2944">
        <v>11.581604512754501</v>
      </c>
      <c r="E2944">
        <v>3.6310889980555601</v>
      </c>
      <c r="F2944">
        <v>6.0037175739517903E-2</v>
      </c>
      <c r="G2944">
        <v>0.16976029002208501</v>
      </c>
      <c r="H2944">
        <v>0</v>
      </c>
      <c r="I2944" t="s">
        <v>50</v>
      </c>
    </row>
    <row r="2945" spans="1:9" x14ac:dyDescent="0.25">
      <c r="A2945" t="s">
        <v>652</v>
      </c>
      <c r="B2945">
        <v>2863</v>
      </c>
      <c r="C2945">
        <v>1.2972975285870001</v>
      </c>
      <c r="D2945">
        <v>8.8088766757435799</v>
      </c>
      <c r="E2945">
        <v>7.6131228343489301</v>
      </c>
      <c r="F2945">
        <v>7.0735096360331996E-3</v>
      </c>
      <c r="G2945">
        <v>4.1430556439622998E-2</v>
      </c>
      <c r="H2945">
        <v>1</v>
      </c>
      <c r="I2945" t="s">
        <v>46</v>
      </c>
    </row>
    <row r="2946" spans="1:9" x14ac:dyDescent="0.25">
      <c r="A2946" t="s">
        <v>652</v>
      </c>
      <c r="B2946">
        <v>2866</v>
      </c>
      <c r="C2946">
        <v>1.5742001649934201</v>
      </c>
      <c r="D2946">
        <v>7.4541119024647999</v>
      </c>
      <c r="E2946">
        <v>7.2371406980847697</v>
      </c>
      <c r="F2946">
        <v>8.5716662575798398E-3</v>
      </c>
      <c r="G2946">
        <v>4.4981763581958198E-2</v>
      </c>
      <c r="H2946">
        <v>1</v>
      </c>
      <c r="I2946" t="s">
        <v>41</v>
      </c>
    </row>
    <row r="2947" spans="1:9" x14ac:dyDescent="0.25">
      <c r="A2947" t="s">
        <v>652</v>
      </c>
      <c r="B2947">
        <v>2867</v>
      </c>
      <c r="C2947">
        <v>0.59477429030430196</v>
      </c>
      <c r="D2947">
        <v>12.247025851860901</v>
      </c>
      <c r="E2947">
        <v>3.7559721477226899</v>
      </c>
      <c r="F2947">
        <v>5.5886677979663298E-2</v>
      </c>
      <c r="G2947">
        <v>0.165627058397672</v>
      </c>
      <c r="H2947">
        <v>0</v>
      </c>
      <c r="I2947" t="s">
        <v>37</v>
      </c>
    </row>
    <row r="2948" spans="1:9" x14ac:dyDescent="0.25">
      <c r="A2948" t="s">
        <v>652</v>
      </c>
      <c r="B2948">
        <v>2874</v>
      </c>
      <c r="C2948">
        <v>1.01511511403539</v>
      </c>
      <c r="D2948">
        <v>7.5423571421665301</v>
      </c>
      <c r="E2948">
        <v>1.76615266621532</v>
      </c>
      <c r="F2948">
        <v>0.187359789597146</v>
      </c>
      <c r="G2948">
        <v>0.34349904269546</v>
      </c>
      <c r="H2948">
        <v>0</v>
      </c>
      <c r="I2948" t="s">
        <v>36</v>
      </c>
    </row>
    <row r="2949" spans="1:9" x14ac:dyDescent="0.25">
      <c r="A2949" t="s">
        <v>652</v>
      </c>
      <c r="B2949">
        <v>2878</v>
      </c>
      <c r="C2949">
        <v>0.87479052433359805</v>
      </c>
      <c r="D2949">
        <v>12.7663100790037</v>
      </c>
      <c r="E2949">
        <v>7.8468638286941497</v>
      </c>
      <c r="F2949">
        <v>6.28219309796364E-3</v>
      </c>
      <c r="G2949">
        <v>4.0944354468620402E-2</v>
      </c>
      <c r="H2949">
        <v>1</v>
      </c>
      <c r="I2949" t="s">
        <v>32</v>
      </c>
    </row>
    <row r="2950" spans="1:9" x14ac:dyDescent="0.25">
      <c r="A2950" t="s">
        <v>652</v>
      </c>
      <c r="B2950">
        <v>2880</v>
      </c>
      <c r="C2950">
        <v>1.60938057190145</v>
      </c>
      <c r="D2950">
        <v>12.851820726199801</v>
      </c>
      <c r="E2950">
        <v>31.3678085899775</v>
      </c>
      <c r="F2950">
        <v>2.4922113360981299E-7</v>
      </c>
      <c r="G2950">
        <v>1.02180664780023E-5</v>
      </c>
      <c r="H2950">
        <v>1</v>
      </c>
      <c r="I2950" t="s">
        <v>31</v>
      </c>
    </row>
    <row r="2951" spans="1:9" x14ac:dyDescent="0.25">
      <c r="A2951" t="s">
        <v>652</v>
      </c>
      <c r="B2951">
        <v>2881</v>
      </c>
      <c r="C2951">
        <v>0.61030526294435095</v>
      </c>
      <c r="D2951">
        <v>8.6793926605832095</v>
      </c>
      <c r="E2951">
        <v>1.7175299226818199</v>
      </c>
      <c r="F2951">
        <v>0.19348629884726601</v>
      </c>
      <c r="G2951">
        <v>0.34349904269546</v>
      </c>
      <c r="H2951">
        <v>0</v>
      </c>
      <c r="I2951" t="s">
        <v>27</v>
      </c>
    </row>
    <row r="2952" spans="1:9" x14ac:dyDescent="0.25">
      <c r="A2952" t="s">
        <v>652</v>
      </c>
      <c r="B2952">
        <v>2910</v>
      </c>
      <c r="C2952">
        <v>0.37553908166024802</v>
      </c>
      <c r="D2952">
        <v>14.780160556055501</v>
      </c>
      <c r="E2952">
        <v>1.18480536493874</v>
      </c>
      <c r="F2952">
        <v>0.27940845754474097</v>
      </c>
      <c r="G2952">
        <v>0.41213705064903799</v>
      </c>
      <c r="H2952">
        <v>0</v>
      </c>
      <c r="I2952" t="s">
        <v>20</v>
      </c>
    </row>
    <row r="2953" spans="1:9" x14ac:dyDescent="0.25">
      <c r="A2953" t="s">
        <v>652</v>
      </c>
      <c r="B2953">
        <v>2913</v>
      </c>
      <c r="C2953">
        <v>2.9881418225276</v>
      </c>
      <c r="D2953">
        <v>7.0257589181104096</v>
      </c>
      <c r="E2953">
        <v>8.8191952097205295</v>
      </c>
      <c r="F2953">
        <v>3.8584669926576098E-3</v>
      </c>
      <c r="G2953">
        <v>3.1639429339792399E-2</v>
      </c>
      <c r="H2953">
        <v>1</v>
      </c>
      <c r="I2953" t="s">
        <v>13</v>
      </c>
    </row>
    <row r="2954" spans="1:9" x14ac:dyDescent="0.25">
      <c r="A2954" t="s">
        <v>652</v>
      </c>
      <c r="B2954">
        <v>2914</v>
      </c>
      <c r="C2954">
        <v>-1.0023372344600601</v>
      </c>
      <c r="D2954">
        <v>13.3450968825864</v>
      </c>
      <c r="E2954">
        <v>7.7822724875529099</v>
      </c>
      <c r="F2954">
        <v>6.4911781474642199E-3</v>
      </c>
      <c r="G2954">
        <v>4.0944354468620402E-2</v>
      </c>
      <c r="H2954">
        <v>-1</v>
      </c>
      <c r="I2954" t="s">
        <v>6</v>
      </c>
    </row>
    <row r="2955" spans="1:9" x14ac:dyDescent="0.25">
      <c r="A2955" t="s">
        <v>653</v>
      </c>
      <c r="B2955">
        <v>81</v>
      </c>
      <c r="C2955">
        <v>3.3441894140653501</v>
      </c>
      <c r="D2955">
        <v>6.7200005574906703</v>
      </c>
      <c r="E2955">
        <v>26.6015175788161</v>
      </c>
      <c r="F2955">
        <v>1.5714586155946301E-6</v>
      </c>
      <c r="G2955">
        <v>3.3910422757568201E-6</v>
      </c>
      <c r="H2955">
        <v>1</v>
      </c>
      <c r="I2955" t="s">
        <v>600</v>
      </c>
    </row>
    <row r="2956" spans="1:9" x14ac:dyDescent="0.25">
      <c r="A2956" t="s">
        <v>653</v>
      </c>
      <c r="B2956">
        <v>170</v>
      </c>
      <c r="C2956">
        <v>2.7215541599539401</v>
      </c>
      <c r="D2956">
        <v>7.7797007302830403</v>
      </c>
      <c r="E2956">
        <v>22.513689784796298</v>
      </c>
      <c r="F2956">
        <v>8.1897758951939606E-6</v>
      </c>
      <c r="G2956">
        <v>1.56177121722303E-5</v>
      </c>
      <c r="H2956">
        <v>1</v>
      </c>
      <c r="I2956" t="s">
        <v>167</v>
      </c>
    </row>
    <row r="2957" spans="1:9" x14ac:dyDescent="0.25">
      <c r="A2957" t="s">
        <v>653</v>
      </c>
      <c r="B2957">
        <v>213</v>
      </c>
      <c r="C2957">
        <v>3.3126965500630199</v>
      </c>
      <c r="D2957">
        <v>6.9458433175394001</v>
      </c>
      <c r="E2957">
        <v>12.3350111141617</v>
      </c>
      <c r="F2957">
        <v>7.0956508132214498E-4</v>
      </c>
      <c r="G2957">
        <v>1.07748771608178E-3</v>
      </c>
      <c r="H2957">
        <v>1</v>
      </c>
      <c r="I2957" t="s">
        <v>166</v>
      </c>
    </row>
    <row r="2958" spans="1:9" x14ac:dyDescent="0.25">
      <c r="A2958" t="s">
        <v>653</v>
      </c>
      <c r="B2958">
        <v>228</v>
      </c>
      <c r="C2958">
        <v>5.8295601252062896</v>
      </c>
      <c r="D2958">
        <v>17.799130429069901</v>
      </c>
      <c r="E2958">
        <v>97.396218387172297</v>
      </c>
      <c r="F2958">
        <v>8.0626453447830704E-16</v>
      </c>
      <c r="G2958">
        <v>1.10189486378702E-14</v>
      </c>
      <c r="H2958">
        <v>1</v>
      </c>
      <c r="I2958" t="s">
        <v>165</v>
      </c>
    </row>
    <row r="2959" spans="1:9" x14ac:dyDescent="0.25">
      <c r="A2959" t="s">
        <v>653</v>
      </c>
      <c r="B2959">
        <v>266</v>
      </c>
      <c r="C2959">
        <v>4.1471232101056703</v>
      </c>
      <c r="D2959">
        <v>6.7705539190385098</v>
      </c>
      <c r="E2959">
        <v>30.600980499377499</v>
      </c>
      <c r="F2959">
        <v>3.3326433485978202E-7</v>
      </c>
      <c r="G2959">
        <v>7.5910209606950397E-7</v>
      </c>
      <c r="H2959">
        <v>1</v>
      </c>
      <c r="I2959" t="s">
        <v>601</v>
      </c>
    </row>
    <row r="2960" spans="1:9" x14ac:dyDescent="0.25">
      <c r="A2960" t="s">
        <v>653</v>
      </c>
      <c r="B2960">
        <v>722</v>
      </c>
      <c r="C2960">
        <v>1.4614175251730299</v>
      </c>
      <c r="D2960">
        <v>8.1776848269565008</v>
      </c>
      <c r="E2960">
        <v>7.6469387652865501</v>
      </c>
      <c r="F2960">
        <v>6.95288275833788E-3</v>
      </c>
      <c r="G2960">
        <v>9.1957481642533194E-3</v>
      </c>
      <c r="H2960">
        <v>1</v>
      </c>
      <c r="I2960" t="s">
        <v>602</v>
      </c>
    </row>
    <row r="2961" spans="1:9" x14ac:dyDescent="0.25">
      <c r="A2961" t="s">
        <v>653</v>
      </c>
      <c r="B2961">
        <v>724</v>
      </c>
      <c r="C2961">
        <v>3.5423331985730502</v>
      </c>
      <c r="D2961">
        <v>7.0564896252736498</v>
      </c>
      <c r="E2961">
        <v>23.545538173750199</v>
      </c>
      <c r="F2961">
        <v>5.3628152226067196E-6</v>
      </c>
      <c r="G2961">
        <v>1.0470258291756E-5</v>
      </c>
      <c r="H2961">
        <v>1</v>
      </c>
      <c r="I2961" t="s">
        <v>164</v>
      </c>
    </row>
    <row r="2962" spans="1:9" x14ac:dyDescent="0.25">
      <c r="A2962" t="s">
        <v>653</v>
      </c>
      <c r="B2962">
        <v>735</v>
      </c>
      <c r="C2962">
        <v>2.6710304404285798</v>
      </c>
      <c r="D2962">
        <v>12.0406087023637</v>
      </c>
      <c r="E2962">
        <v>43.0884268883323</v>
      </c>
      <c r="F2962">
        <v>3.7307140685246001E-9</v>
      </c>
      <c r="G2962">
        <v>1.27466064007924E-8</v>
      </c>
      <c r="H2962">
        <v>1</v>
      </c>
      <c r="I2962" t="s">
        <v>163</v>
      </c>
    </row>
    <row r="2963" spans="1:9" x14ac:dyDescent="0.25">
      <c r="A2963" t="s">
        <v>653</v>
      </c>
      <c r="B2963">
        <v>740</v>
      </c>
      <c r="C2963">
        <v>2.5398253138053901</v>
      </c>
      <c r="D2963">
        <v>7.0682305742973801</v>
      </c>
      <c r="E2963">
        <v>9.9573801964256301</v>
      </c>
      <c r="F2963">
        <v>2.2056399607094201E-3</v>
      </c>
      <c r="G2963">
        <v>3.1183185651408999E-3</v>
      </c>
      <c r="H2963">
        <v>1</v>
      </c>
      <c r="I2963" t="s">
        <v>158</v>
      </c>
    </row>
    <row r="2964" spans="1:9" x14ac:dyDescent="0.25">
      <c r="A2964" t="s">
        <v>653</v>
      </c>
      <c r="B2964">
        <v>763</v>
      </c>
      <c r="C2964">
        <v>2.1446596133808802</v>
      </c>
      <c r="D2964">
        <v>8.89453596939744</v>
      </c>
      <c r="E2964">
        <v>18.031956280062499</v>
      </c>
      <c r="F2964">
        <v>5.4547974876982002E-5</v>
      </c>
      <c r="G2964">
        <v>9.5168807232181402E-5</v>
      </c>
      <c r="H2964">
        <v>1</v>
      </c>
      <c r="I2964" t="s">
        <v>603</v>
      </c>
    </row>
    <row r="2965" spans="1:9" x14ac:dyDescent="0.25">
      <c r="A2965" t="s">
        <v>653</v>
      </c>
      <c r="B2965">
        <v>778</v>
      </c>
      <c r="C2965">
        <v>3.36919538800672</v>
      </c>
      <c r="D2965">
        <v>9.3771351993542407</v>
      </c>
      <c r="E2965">
        <v>34.658389018774201</v>
      </c>
      <c r="F2965">
        <v>7.3297083413278804E-8</v>
      </c>
      <c r="G2965">
        <v>1.8782377624652699E-7</v>
      </c>
      <c r="H2965">
        <v>1</v>
      </c>
      <c r="I2965" t="s">
        <v>604</v>
      </c>
    </row>
    <row r="2966" spans="1:9" x14ac:dyDescent="0.25">
      <c r="A2966" t="s">
        <v>653</v>
      </c>
      <c r="B2966">
        <v>796</v>
      </c>
      <c r="C2966">
        <v>8.7306588816072797</v>
      </c>
      <c r="D2966">
        <v>21.789276901944302</v>
      </c>
      <c r="E2966">
        <v>173.215732310616</v>
      </c>
      <c r="F2966">
        <v>2.4025359567443301E-22</v>
      </c>
      <c r="G2966">
        <v>1.9700794845303499E-20</v>
      </c>
      <c r="H2966">
        <v>1</v>
      </c>
      <c r="I2966" t="s">
        <v>605</v>
      </c>
    </row>
    <row r="2967" spans="1:9" x14ac:dyDescent="0.25">
      <c r="A2967" t="s">
        <v>653</v>
      </c>
      <c r="B2967">
        <v>833</v>
      </c>
      <c r="C2967">
        <v>3.2944237450404299</v>
      </c>
      <c r="D2967">
        <v>6.2701934007895002</v>
      </c>
      <c r="E2967">
        <v>13.827178261733099</v>
      </c>
      <c r="F2967">
        <v>3.55513301883244E-4</v>
      </c>
      <c r="G2967">
        <v>5.5003944819671596E-4</v>
      </c>
      <c r="H2967">
        <v>1</v>
      </c>
      <c r="I2967" t="s">
        <v>154</v>
      </c>
    </row>
    <row r="2968" spans="1:9" x14ac:dyDescent="0.25">
      <c r="A2968" t="s">
        <v>653</v>
      </c>
      <c r="B2968">
        <v>838</v>
      </c>
      <c r="C2968">
        <v>-0.17735627826362799</v>
      </c>
      <c r="D2968">
        <v>11.8268849740909</v>
      </c>
      <c r="E2968">
        <v>0.27405169128343099</v>
      </c>
      <c r="F2968">
        <v>0.60196761217458805</v>
      </c>
      <c r="G2968">
        <v>0.62482714175083798</v>
      </c>
      <c r="H2968">
        <v>0</v>
      </c>
      <c r="I2968" t="s">
        <v>606</v>
      </c>
    </row>
    <row r="2969" spans="1:9" x14ac:dyDescent="0.25">
      <c r="A2969" t="s">
        <v>653</v>
      </c>
      <c r="B2969">
        <v>896</v>
      </c>
      <c r="C2969">
        <v>2.8113224654872999</v>
      </c>
      <c r="D2969">
        <v>8.8330473190239296</v>
      </c>
      <c r="E2969">
        <v>41.378136276053397</v>
      </c>
      <c r="F2969">
        <v>6.7102827053326499E-9</v>
      </c>
      <c r="G2969">
        <v>2.11631993014338E-8</v>
      </c>
      <c r="H2969">
        <v>1</v>
      </c>
      <c r="I2969" t="s">
        <v>607</v>
      </c>
    </row>
    <row r="2970" spans="1:9" x14ac:dyDescent="0.25">
      <c r="A2970" t="s">
        <v>653</v>
      </c>
      <c r="B2970">
        <v>934</v>
      </c>
      <c r="C2970">
        <v>0.59536585539261999</v>
      </c>
      <c r="D2970">
        <v>5.8581016047602104</v>
      </c>
      <c r="E2970">
        <v>0.61309502541862804</v>
      </c>
      <c r="F2970">
        <v>0.43576699523041001</v>
      </c>
      <c r="G2970">
        <v>0.46406355336225502</v>
      </c>
      <c r="H2970">
        <v>0</v>
      </c>
      <c r="I2970" t="s">
        <v>608</v>
      </c>
    </row>
    <row r="2971" spans="1:9" x14ac:dyDescent="0.25">
      <c r="A2971" t="s">
        <v>653</v>
      </c>
      <c r="B2971">
        <v>935</v>
      </c>
      <c r="C2971">
        <v>4.8598307157024401</v>
      </c>
      <c r="D2971">
        <v>8.2989863492650109</v>
      </c>
      <c r="E2971">
        <v>45.659290252752903</v>
      </c>
      <c r="F2971">
        <v>1.5674995605542599E-9</v>
      </c>
      <c r="G2971">
        <v>5.8424983620658697E-9</v>
      </c>
      <c r="H2971">
        <v>1</v>
      </c>
      <c r="I2971" t="s">
        <v>609</v>
      </c>
    </row>
    <row r="2972" spans="1:9" x14ac:dyDescent="0.25">
      <c r="A2972" t="s">
        <v>653</v>
      </c>
      <c r="B2972">
        <v>947</v>
      </c>
      <c r="C2972">
        <v>-1.19825880507231</v>
      </c>
      <c r="D2972">
        <v>12.7093920175799</v>
      </c>
      <c r="E2972">
        <v>18.099814484357299</v>
      </c>
      <c r="F2972">
        <v>5.2965050090506001E-5</v>
      </c>
      <c r="G2972">
        <v>9.4415958856988895E-5</v>
      </c>
      <c r="H2972">
        <v>-1</v>
      </c>
      <c r="I2972" t="s">
        <v>151</v>
      </c>
    </row>
    <row r="2973" spans="1:9" x14ac:dyDescent="0.25">
      <c r="A2973" t="s">
        <v>653</v>
      </c>
      <c r="B2973">
        <v>1001</v>
      </c>
      <c r="C2973">
        <v>-0.96925520927754305</v>
      </c>
      <c r="D2973">
        <v>15.147615270015599</v>
      </c>
      <c r="E2973">
        <v>8.7799179405031609</v>
      </c>
      <c r="F2973">
        <v>3.9344840868092397E-3</v>
      </c>
      <c r="G2973">
        <v>5.28897860849766E-3</v>
      </c>
      <c r="H2973">
        <v>-1</v>
      </c>
      <c r="I2973" t="s">
        <v>150</v>
      </c>
    </row>
    <row r="2974" spans="1:9" x14ac:dyDescent="0.25">
      <c r="A2974" t="s">
        <v>653</v>
      </c>
      <c r="B2974">
        <v>1017</v>
      </c>
      <c r="C2974">
        <v>-0.70211870009615496</v>
      </c>
      <c r="D2974">
        <v>11.1419723277548</v>
      </c>
      <c r="E2974">
        <v>4.4492193597494802</v>
      </c>
      <c r="F2974">
        <v>3.7812233633552197E-2</v>
      </c>
      <c r="G2974">
        <v>4.69788357265346E-2</v>
      </c>
      <c r="H2974">
        <v>-1</v>
      </c>
      <c r="I2974" t="s">
        <v>149</v>
      </c>
    </row>
    <row r="2975" spans="1:9" x14ac:dyDescent="0.25">
      <c r="A2975" t="s">
        <v>653</v>
      </c>
      <c r="B2975">
        <v>1082</v>
      </c>
      <c r="C2975">
        <v>-8.6712627514642898E-2</v>
      </c>
      <c r="D2975">
        <v>11.7614278047994</v>
      </c>
      <c r="E2975">
        <v>4.8861649138266502E-2</v>
      </c>
      <c r="F2975">
        <v>0.82557789687296901</v>
      </c>
      <c r="G2975">
        <v>0.82557789687296901</v>
      </c>
      <c r="H2975">
        <v>0</v>
      </c>
      <c r="I2975" t="s">
        <v>147</v>
      </c>
    </row>
    <row r="2976" spans="1:9" x14ac:dyDescent="0.25">
      <c r="A2976" t="s">
        <v>653</v>
      </c>
      <c r="B2976">
        <v>1427</v>
      </c>
      <c r="C2976">
        <v>4.3967727762677598</v>
      </c>
      <c r="D2976">
        <v>7.7587150915388401</v>
      </c>
      <c r="E2976">
        <v>25.084154455893501</v>
      </c>
      <c r="F2976">
        <v>2.8767192762476902E-6</v>
      </c>
      <c r="G2976">
        <v>5.7534385524953897E-6</v>
      </c>
      <c r="H2976">
        <v>1</v>
      </c>
      <c r="I2976" t="s">
        <v>610</v>
      </c>
    </row>
    <row r="2977" spans="1:9" x14ac:dyDescent="0.25">
      <c r="A2977" t="s">
        <v>653</v>
      </c>
      <c r="B2977">
        <v>1429</v>
      </c>
      <c r="C2977">
        <v>-0.72186265721324505</v>
      </c>
      <c r="D2977">
        <v>12.6249041778148</v>
      </c>
      <c r="E2977">
        <v>4.2061348577823896</v>
      </c>
      <c r="F2977">
        <v>4.3309239096404502E-2</v>
      </c>
      <c r="G2977">
        <v>5.2225847145664202E-2</v>
      </c>
      <c r="H2977">
        <v>0</v>
      </c>
      <c r="I2977" t="s">
        <v>145</v>
      </c>
    </row>
    <row r="2978" spans="1:9" x14ac:dyDescent="0.25">
      <c r="A2978" t="s">
        <v>653</v>
      </c>
      <c r="B2978">
        <v>1432</v>
      </c>
      <c r="C2978">
        <v>5.3506607487609799</v>
      </c>
      <c r="D2978">
        <v>11.4249567441928</v>
      </c>
      <c r="E2978">
        <v>63.7916424257293</v>
      </c>
      <c r="F2978">
        <v>1.30358297239018E-11</v>
      </c>
      <c r="G2978">
        <v>8.22260028738423E-11</v>
      </c>
      <c r="H2978">
        <v>1</v>
      </c>
      <c r="I2978" t="s">
        <v>141</v>
      </c>
    </row>
    <row r="2979" spans="1:9" x14ac:dyDescent="0.25">
      <c r="A2979" t="s">
        <v>653</v>
      </c>
      <c r="B2979">
        <v>1436</v>
      </c>
      <c r="C2979">
        <v>2.3653932109931</v>
      </c>
      <c r="D2979">
        <v>8.5646796897727295</v>
      </c>
      <c r="E2979">
        <v>19.401402750006898</v>
      </c>
      <c r="F2979">
        <v>3.0245324882595899E-5</v>
      </c>
      <c r="G2979">
        <v>5.5113703119396899E-5</v>
      </c>
      <c r="H2979">
        <v>1</v>
      </c>
      <c r="I2979" t="s">
        <v>140</v>
      </c>
    </row>
    <row r="2980" spans="1:9" x14ac:dyDescent="0.25">
      <c r="A2980" t="s">
        <v>653</v>
      </c>
      <c r="B2980">
        <v>1482</v>
      </c>
      <c r="C2980">
        <v>4.2730913892071003</v>
      </c>
      <c r="D2980">
        <v>9.1825868189039408</v>
      </c>
      <c r="E2980">
        <v>47.193384807393301</v>
      </c>
      <c r="F2980">
        <v>9.4224890757368801E-10</v>
      </c>
      <c r="G2980">
        <v>3.8866251022886102E-9</v>
      </c>
      <c r="H2980">
        <v>1</v>
      </c>
      <c r="I2980" t="s">
        <v>139</v>
      </c>
    </row>
    <row r="2981" spans="1:9" x14ac:dyDescent="0.25">
      <c r="A2981" t="s">
        <v>653</v>
      </c>
      <c r="B2981">
        <v>1483</v>
      </c>
      <c r="C2981">
        <v>-1.56588992372931</v>
      </c>
      <c r="D2981">
        <v>13.769948305286601</v>
      </c>
      <c r="E2981">
        <v>33.522788855576302</v>
      </c>
      <c r="F2981">
        <v>1.1135374646444201E-7</v>
      </c>
      <c r="G2981">
        <v>2.7669718818437101E-7</v>
      </c>
      <c r="H2981">
        <v>-1</v>
      </c>
      <c r="I2981" t="s">
        <v>138</v>
      </c>
    </row>
    <row r="2982" spans="1:9" x14ac:dyDescent="0.25">
      <c r="A2982" t="s">
        <v>653</v>
      </c>
      <c r="B2982">
        <v>1485</v>
      </c>
      <c r="C2982">
        <v>-2.0854230315583902</v>
      </c>
      <c r="D2982">
        <v>12.426265508561199</v>
      </c>
      <c r="E2982">
        <v>37.5838521396796</v>
      </c>
      <c r="F2982">
        <v>2.5444973260107501E-8</v>
      </c>
      <c r="G2982">
        <v>6.9549593577627001E-8</v>
      </c>
      <c r="H2982">
        <v>-1</v>
      </c>
      <c r="I2982" t="s">
        <v>137</v>
      </c>
    </row>
    <row r="2983" spans="1:9" x14ac:dyDescent="0.25">
      <c r="A2983" t="s">
        <v>653</v>
      </c>
      <c r="B2983">
        <v>1486</v>
      </c>
      <c r="C2983">
        <v>-2.2999802365009998</v>
      </c>
      <c r="D2983">
        <v>11.8066080492666</v>
      </c>
      <c r="E2983">
        <v>38.583368470392401</v>
      </c>
      <c r="F2983">
        <v>1.7835716777653399E-8</v>
      </c>
      <c r="G2983">
        <v>5.2233170563127901E-8</v>
      </c>
      <c r="H2983">
        <v>-1</v>
      </c>
      <c r="I2983" t="s">
        <v>136</v>
      </c>
    </row>
    <row r="2984" spans="1:9" x14ac:dyDescent="0.25">
      <c r="A2984" t="s">
        <v>653</v>
      </c>
      <c r="B2984">
        <v>1487</v>
      </c>
      <c r="C2984">
        <v>-2.5295747399310899</v>
      </c>
      <c r="D2984">
        <v>12.959950387227799</v>
      </c>
      <c r="E2984">
        <v>92.901792873255701</v>
      </c>
      <c r="F2984">
        <v>2.3741581611538201E-15</v>
      </c>
      <c r="G2984">
        <v>2.7811567030658999E-14</v>
      </c>
      <c r="H2984">
        <v>-1</v>
      </c>
      <c r="I2984" t="s">
        <v>135</v>
      </c>
    </row>
    <row r="2985" spans="1:9" x14ac:dyDescent="0.25">
      <c r="A2985" t="s">
        <v>653</v>
      </c>
      <c r="B2985">
        <v>1488</v>
      </c>
      <c r="C2985">
        <v>-0.47922083526676001</v>
      </c>
      <c r="D2985">
        <v>13.401226831372499</v>
      </c>
      <c r="E2985">
        <v>1.63259214272733</v>
      </c>
      <c r="F2985">
        <v>0.20476920418977501</v>
      </c>
      <c r="G2985">
        <v>0.22690641545353499</v>
      </c>
      <c r="H2985">
        <v>0</v>
      </c>
      <c r="I2985" t="s">
        <v>134</v>
      </c>
    </row>
    <row r="2986" spans="1:9" x14ac:dyDescent="0.25">
      <c r="A2986" t="s">
        <v>653</v>
      </c>
      <c r="B2986">
        <v>1490</v>
      </c>
      <c r="C2986">
        <v>-1.8319259381905</v>
      </c>
      <c r="D2986">
        <v>13.115176718034199</v>
      </c>
      <c r="E2986">
        <v>29.444492779285799</v>
      </c>
      <c r="F2986">
        <v>5.1863994624302196E-7</v>
      </c>
      <c r="G2986">
        <v>1.1494182592412901E-6</v>
      </c>
      <c r="H2986">
        <v>-1</v>
      </c>
      <c r="I2986" t="s">
        <v>133</v>
      </c>
    </row>
    <row r="2987" spans="1:9" x14ac:dyDescent="0.25">
      <c r="A2987" t="s">
        <v>653</v>
      </c>
      <c r="B2987">
        <v>1491</v>
      </c>
      <c r="C2987">
        <v>1.87610832447127</v>
      </c>
      <c r="D2987">
        <v>6.4259573960041596</v>
      </c>
      <c r="E2987">
        <v>5.1479108925145098</v>
      </c>
      <c r="F2987">
        <v>2.5767177327558299E-2</v>
      </c>
      <c r="G2987">
        <v>3.3014195950934001E-2</v>
      </c>
      <c r="H2987">
        <v>1</v>
      </c>
      <c r="I2987" t="s">
        <v>132</v>
      </c>
    </row>
    <row r="2988" spans="1:9" x14ac:dyDescent="0.25">
      <c r="A2988" t="s">
        <v>653</v>
      </c>
      <c r="B2988">
        <v>1493</v>
      </c>
      <c r="C2988">
        <v>3.1920244563094702</v>
      </c>
      <c r="D2988">
        <v>9.4921019407793494</v>
      </c>
      <c r="E2988">
        <v>41.045458371060199</v>
      </c>
      <c r="F2988">
        <v>7.5292962031008297E-9</v>
      </c>
      <c r="G2988">
        <v>2.2866751431639601E-8</v>
      </c>
      <c r="H2988">
        <v>1</v>
      </c>
      <c r="I2988" t="s">
        <v>131</v>
      </c>
    </row>
    <row r="2989" spans="1:9" x14ac:dyDescent="0.25">
      <c r="A2989" t="s">
        <v>653</v>
      </c>
      <c r="B2989">
        <v>1497</v>
      </c>
      <c r="C2989">
        <v>-2.2633990480144699</v>
      </c>
      <c r="D2989">
        <v>13.7376594399623</v>
      </c>
      <c r="E2989">
        <v>66.506261523391998</v>
      </c>
      <c r="F2989">
        <v>2.5043697249064801E-12</v>
      </c>
      <c r="G2989">
        <v>1.8668937949302901E-11</v>
      </c>
      <c r="H2989">
        <v>-1</v>
      </c>
      <c r="I2989" t="s">
        <v>130</v>
      </c>
    </row>
    <row r="2990" spans="1:9" x14ac:dyDescent="0.25">
      <c r="A2990" t="s">
        <v>653</v>
      </c>
      <c r="B2990">
        <v>1502</v>
      </c>
      <c r="C2990">
        <v>0.16550660026189501</v>
      </c>
      <c r="D2990">
        <v>11.8996108046677</v>
      </c>
      <c r="E2990">
        <v>0.21827878825170999</v>
      </c>
      <c r="F2990">
        <v>0.64153130828210203</v>
      </c>
      <c r="G2990">
        <v>0.65756959098915402</v>
      </c>
      <c r="H2990">
        <v>0</v>
      </c>
      <c r="I2990" t="s">
        <v>127</v>
      </c>
    </row>
    <row r="2991" spans="1:9" x14ac:dyDescent="0.25">
      <c r="A2991" t="s">
        <v>653</v>
      </c>
      <c r="B2991">
        <v>1503</v>
      </c>
      <c r="C2991">
        <v>-0.53008938515210902</v>
      </c>
      <c r="D2991">
        <v>12.711294915352999</v>
      </c>
      <c r="E2991">
        <v>1.8702670478824801</v>
      </c>
      <c r="F2991">
        <v>0.17499337281828101</v>
      </c>
      <c r="G2991">
        <v>0.19656789823423301</v>
      </c>
      <c r="H2991">
        <v>0</v>
      </c>
      <c r="I2991" t="s">
        <v>611</v>
      </c>
    </row>
    <row r="2992" spans="1:9" x14ac:dyDescent="0.25">
      <c r="A2992" t="s">
        <v>653</v>
      </c>
      <c r="B2992">
        <v>1504</v>
      </c>
      <c r="C2992">
        <v>-0.95728030607907599</v>
      </c>
      <c r="D2992">
        <v>13.796548016853</v>
      </c>
      <c r="E2992">
        <v>8.8389581691233197</v>
      </c>
      <c r="F2992">
        <v>3.8207961738103802E-3</v>
      </c>
      <c r="G2992">
        <v>5.2217547708741903E-3</v>
      </c>
      <c r="H2992">
        <v>-1</v>
      </c>
      <c r="I2992" t="s">
        <v>612</v>
      </c>
    </row>
    <row r="2993" spans="1:9" x14ac:dyDescent="0.25">
      <c r="A2993" t="s">
        <v>653</v>
      </c>
      <c r="B2993">
        <v>1505</v>
      </c>
      <c r="C2993">
        <v>4.19830974100657</v>
      </c>
      <c r="D2993">
        <v>10.896772155844699</v>
      </c>
      <c r="E2993">
        <v>77.297313053293607</v>
      </c>
      <c r="F2993">
        <v>1.26645338543963E-13</v>
      </c>
      <c r="G2993">
        <v>1.29811472007562E-12</v>
      </c>
      <c r="H2993">
        <v>1</v>
      </c>
      <c r="I2993" t="s">
        <v>125</v>
      </c>
    </row>
    <row r="2994" spans="1:9" x14ac:dyDescent="0.25">
      <c r="A2994" t="s">
        <v>653</v>
      </c>
      <c r="B2994">
        <v>1537</v>
      </c>
      <c r="C2994">
        <v>-2.3042401780008501</v>
      </c>
      <c r="D2994">
        <v>12.377113569411399</v>
      </c>
      <c r="E2994">
        <v>42.593547488068502</v>
      </c>
      <c r="F2994">
        <v>4.4176613231746798E-9</v>
      </c>
      <c r="G2994">
        <v>1.44899291400129E-8</v>
      </c>
      <c r="H2994">
        <v>-1</v>
      </c>
      <c r="I2994" t="s">
        <v>124</v>
      </c>
    </row>
    <row r="2995" spans="1:9" x14ac:dyDescent="0.25">
      <c r="A2995" t="s">
        <v>653</v>
      </c>
      <c r="B2995">
        <v>1688</v>
      </c>
      <c r="C2995">
        <v>1.8619602029934601</v>
      </c>
      <c r="D2995">
        <v>7.79068871551641</v>
      </c>
      <c r="E2995">
        <v>9.4073060521898206</v>
      </c>
      <c r="F2995">
        <v>2.8859580909927698E-3</v>
      </c>
      <c r="G2995">
        <v>4.0109926010408001E-3</v>
      </c>
      <c r="H2995">
        <v>1</v>
      </c>
      <c r="I2995" t="s">
        <v>121</v>
      </c>
    </row>
    <row r="2996" spans="1:9" x14ac:dyDescent="0.25">
      <c r="A2996" t="s">
        <v>653</v>
      </c>
      <c r="B2996">
        <v>1706</v>
      </c>
      <c r="C2996">
        <v>-1.34689144170825</v>
      </c>
      <c r="D2996">
        <v>13.6696818481763</v>
      </c>
      <c r="E2996">
        <v>21.922634035037099</v>
      </c>
      <c r="F2996">
        <v>1.04598206671516E-5</v>
      </c>
      <c r="G2996">
        <v>1.9493302152418999E-5</v>
      </c>
      <c r="H2996">
        <v>-1</v>
      </c>
      <c r="I2996" t="s">
        <v>613</v>
      </c>
    </row>
    <row r="2997" spans="1:9" x14ac:dyDescent="0.25">
      <c r="A2997" t="s">
        <v>653</v>
      </c>
      <c r="B2997">
        <v>1709</v>
      </c>
      <c r="C2997">
        <v>1.95897554143151</v>
      </c>
      <c r="D2997">
        <v>7.8556446126020596</v>
      </c>
      <c r="E2997">
        <v>11.512531766197601</v>
      </c>
      <c r="F2997">
        <v>1.0453815390525901E-3</v>
      </c>
      <c r="G2997">
        <v>1.55856884004205E-3</v>
      </c>
      <c r="H2997">
        <v>1</v>
      </c>
      <c r="I2997" t="s">
        <v>116</v>
      </c>
    </row>
    <row r="2998" spans="1:9" x14ac:dyDescent="0.25">
      <c r="A2998" t="s">
        <v>653</v>
      </c>
      <c r="B2998">
        <v>1712</v>
      </c>
      <c r="C2998">
        <v>-1.2399385966326399</v>
      </c>
      <c r="D2998">
        <v>15.028809066213601</v>
      </c>
      <c r="E2998">
        <v>11.1701994565343</v>
      </c>
      <c r="F2998">
        <v>1.2301307428793399E-3</v>
      </c>
      <c r="G2998">
        <v>1.8012628735019E-3</v>
      </c>
      <c r="H2998">
        <v>-1</v>
      </c>
      <c r="I2998" t="s">
        <v>115</v>
      </c>
    </row>
    <row r="2999" spans="1:9" x14ac:dyDescent="0.25">
      <c r="A2999" t="s">
        <v>653</v>
      </c>
      <c r="B2999">
        <v>1716</v>
      </c>
      <c r="C2999">
        <v>4.4308577185296203</v>
      </c>
      <c r="D2999">
        <v>5.5566475309192898</v>
      </c>
      <c r="E2999">
        <v>25.207744526473199</v>
      </c>
      <c r="F2999">
        <v>2.7375160632599201E-6</v>
      </c>
      <c r="G2999">
        <v>5.6119079296828304E-6</v>
      </c>
      <c r="H2999">
        <v>1</v>
      </c>
      <c r="I2999" t="s">
        <v>114</v>
      </c>
    </row>
    <row r="3000" spans="1:9" x14ac:dyDescent="0.25">
      <c r="A3000" t="s">
        <v>653</v>
      </c>
      <c r="B3000">
        <v>1722</v>
      </c>
      <c r="C3000">
        <v>4.0153944036711202</v>
      </c>
      <c r="D3000">
        <v>6.1181997470247902</v>
      </c>
      <c r="E3000">
        <v>15.3101117959788</v>
      </c>
      <c r="F3000">
        <v>1.84093613624141E-4</v>
      </c>
      <c r="G3000">
        <v>2.9599365327803099E-4</v>
      </c>
      <c r="H3000">
        <v>1</v>
      </c>
      <c r="I3000" t="s">
        <v>111</v>
      </c>
    </row>
    <row r="3001" spans="1:9" x14ac:dyDescent="0.25">
      <c r="A3001" t="s">
        <v>653</v>
      </c>
      <c r="B3001">
        <v>1729</v>
      </c>
      <c r="C3001">
        <v>3.7067653017646101</v>
      </c>
      <c r="D3001">
        <v>10.0897311287632</v>
      </c>
      <c r="E3001">
        <v>52.908219690538701</v>
      </c>
      <c r="F3001">
        <v>1.49143677799505E-10</v>
      </c>
      <c r="G3001">
        <v>7.1939891644467098E-10</v>
      </c>
      <c r="H3001">
        <v>1</v>
      </c>
      <c r="I3001" t="s">
        <v>105</v>
      </c>
    </row>
    <row r="3002" spans="1:9" x14ac:dyDescent="0.25">
      <c r="A3002" t="s">
        <v>653</v>
      </c>
      <c r="B3002">
        <v>1736</v>
      </c>
      <c r="C3002">
        <v>1.1461120679993599</v>
      </c>
      <c r="D3002">
        <v>7.3762144094944304</v>
      </c>
      <c r="E3002">
        <v>4.0092832006800698</v>
      </c>
      <c r="F3002">
        <v>4.8388135260971202E-2</v>
      </c>
      <c r="G3002">
        <v>5.7504740455067198E-2</v>
      </c>
      <c r="H3002">
        <v>0</v>
      </c>
      <c r="I3002" t="s">
        <v>101</v>
      </c>
    </row>
    <row r="3003" spans="1:9" x14ac:dyDescent="0.25">
      <c r="A3003" t="s">
        <v>653</v>
      </c>
      <c r="B3003">
        <v>1742</v>
      </c>
      <c r="C3003">
        <v>3.6213905373570601</v>
      </c>
      <c r="D3003">
        <v>8.4907389185440199</v>
      </c>
      <c r="E3003">
        <v>37.758415935033099</v>
      </c>
      <c r="F3003">
        <v>2.3908676852714899E-8</v>
      </c>
      <c r="G3003">
        <v>6.7603844893883601E-8</v>
      </c>
      <c r="H3003">
        <v>1</v>
      </c>
      <c r="I3003" t="s">
        <v>100</v>
      </c>
    </row>
    <row r="3004" spans="1:9" x14ac:dyDescent="0.25">
      <c r="A3004" t="s">
        <v>653</v>
      </c>
      <c r="B3004">
        <v>1756</v>
      </c>
      <c r="C3004">
        <v>-3.0413885205260498</v>
      </c>
      <c r="D3004">
        <v>13.6939511820893</v>
      </c>
      <c r="E3004">
        <v>117.879005676566</v>
      </c>
      <c r="F3004">
        <v>8.0719137033739094E-18</v>
      </c>
      <c r="G3004">
        <v>3.3094846183833001E-16</v>
      </c>
      <c r="H3004">
        <v>-1</v>
      </c>
      <c r="I3004" t="s">
        <v>99</v>
      </c>
    </row>
    <row r="3005" spans="1:9" x14ac:dyDescent="0.25">
      <c r="A3005" t="s">
        <v>653</v>
      </c>
      <c r="B3005">
        <v>1757</v>
      </c>
      <c r="C3005">
        <v>3.2179824826007</v>
      </c>
      <c r="D3005">
        <v>7.54899581888409</v>
      </c>
      <c r="E3005">
        <v>15.713148794066599</v>
      </c>
      <c r="F3005">
        <v>1.51449188279712E-4</v>
      </c>
      <c r="G3005">
        <v>2.48376668778728E-4</v>
      </c>
      <c r="H3005">
        <v>1</v>
      </c>
      <c r="I3005" t="s">
        <v>614</v>
      </c>
    </row>
    <row r="3006" spans="1:9" x14ac:dyDescent="0.25">
      <c r="A3006" t="s">
        <v>653</v>
      </c>
      <c r="B3006">
        <v>1758</v>
      </c>
      <c r="C3006">
        <v>-2.7122670471427401</v>
      </c>
      <c r="D3006">
        <v>12.6789340378951</v>
      </c>
      <c r="E3006">
        <v>60.388656079547999</v>
      </c>
      <c r="F3006">
        <v>1.49989156873642E-11</v>
      </c>
      <c r="G3006">
        <v>8.78507918831332E-11</v>
      </c>
      <c r="H3006">
        <v>-1</v>
      </c>
      <c r="I3006" t="s">
        <v>615</v>
      </c>
    </row>
    <row r="3007" spans="1:9" x14ac:dyDescent="0.25">
      <c r="A3007" t="s">
        <v>653</v>
      </c>
      <c r="B3007">
        <v>1759</v>
      </c>
      <c r="C3007">
        <v>1.6832526220959201</v>
      </c>
      <c r="D3007">
        <v>5.5798095597321398</v>
      </c>
      <c r="E3007">
        <v>5.11670512520584</v>
      </c>
      <c r="F3007">
        <v>2.6207322818414199E-2</v>
      </c>
      <c r="G3007">
        <v>3.3061545709384001E-2</v>
      </c>
      <c r="H3007">
        <v>1</v>
      </c>
      <c r="I3007" t="s">
        <v>96</v>
      </c>
    </row>
    <row r="3008" spans="1:9" x14ac:dyDescent="0.25">
      <c r="A3008" t="s">
        <v>653</v>
      </c>
      <c r="B3008">
        <v>1760</v>
      </c>
      <c r="C3008">
        <v>5.1797676267913202</v>
      </c>
      <c r="D3008">
        <v>11.2659434183611</v>
      </c>
      <c r="E3008">
        <v>59.633186757487998</v>
      </c>
      <c r="F3008">
        <v>4.13988822664723E-11</v>
      </c>
      <c r="G3008">
        <v>2.12169271615671E-10</v>
      </c>
      <c r="H3008">
        <v>1</v>
      </c>
      <c r="I3008" t="s">
        <v>92</v>
      </c>
    </row>
    <row r="3009" spans="1:9" x14ac:dyDescent="0.25">
      <c r="A3009" t="s">
        <v>653</v>
      </c>
      <c r="B3009">
        <v>1776</v>
      </c>
      <c r="C3009">
        <v>2.6955892901940599</v>
      </c>
      <c r="D3009">
        <v>7.0918785069167498</v>
      </c>
      <c r="E3009">
        <v>16.146784901310799</v>
      </c>
      <c r="F3009">
        <v>1.2483868967822599E-4</v>
      </c>
      <c r="G3009">
        <v>2.0891372558396999E-4</v>
      </c>
      <c r="H3009">
        <v>1</v>
      </c>
      <c r="I3009" t="s">
        <v>91</v>
      </c>
    </row>
    <row r="3010" spans="1:9" x14ac:dyDescent="0.25">
      <c r="A3010" t="s">
        <v>653</v>
      </c>
      <c r="B3010">
        <v>1778</v>
      </c>
      <c r="C3010">
        <v>2.0152973009403099</v>
      </c>
      <c r="D3010">
        <v>8.8848932351126209</v>
      </c>
      <c r="E3010">
        <v>17.092061460742499</v>
      </c>
      <c r="F3010">
        <v>8.2225238922718598E-5</v>
      </c>
      <c r="G3010">
        <v>1.4046811649297801E-4</v>
      </c>
      <c r="H3010">
        <v>1</v>
      </c>
      <c r="I3010" t="s">
        <v>90</v>
      </c>
    </row>
    <row r="3011" spans="1:9" x14ac:dyDescent="0.25">
      <c r="A3011" t="s">
        <v>653</v>
      </c>
      <c r="B3011">
        <v>1781</v>
      </c>
      <c r="C3011">
        <v>3.0764845645363699</v>
      </c>
      <c r="D3011">
        <v>9.3925249055776696</v>
      </c>
      <c r="E3011">
        <v>48.069241273544698</v>
      </c>
      <c r="F3011">
        <v>7.0658374663519203E-10</v>
      </c>
      <c r="G3011">
        <v>3.2188815124492101E-9</v>
      </c>
      <c r="H3011">
        <v>1</v>
      </c>
      <c r="I3011" t="s">
        <v>89</v>
      </c>
    </row>
    <row r="3012" spans="1:9" x14ac:dyDescent="0.25">
      <c r="A3012" t="s">
        <v>653</v>
      </c>
      <c r="B3012">
        <v>1795</v>
      </c>
      <c r="C3012">
        <v>0.282611823377173</v>
      </c>
      <c r="D3012">
        <v>15.7629070351993</v>
      </c>
      <c r="E3012">
        <v>0.404054882120291</v>
      </c>
      <c r="F3012">
        <v>0.52668354999968403</v>
      </c>
      <c r="G3012">
        <v>0.55369296282017999</v>
      </c>
      <c r="H3012">
        <v>0</v>
      </c>
      <c r="I3012" t="s">
        <v>616</v>
      </c>
    </row>
    <row r="3013" spans="1:9" x14ac:dyDescent="0.25">
      <c r="A3013" t="s">
        <v>653</v>
      </c>
      <c r="B3013">
        <v>1796</v>
      </c>
      <c r="C3013">
        <v>-0.68681566181501796</v>
      </c>
      <c r="D3013">
        <v>13.7757619255134</v>
      </c>
      <c r="E3013">
        <v>4.2086755355542396</v>
      </c>
      <c r="F3013">
        <v>4.32475514424479E-2</v>
      </c>
      <c r="G3013">
        <v>5.2225847145664202E-2</v>
      </c>
      <c r="H3013">
        <v>0</v>
      </c>
      <c r="I3013" t="s">
        <v>80</v>
      </c>
    </row>
    <row r="3014" spans="1:9" x14ac:dyDescent="0.25">
      <c r="A3014" t="s">
        <v>653</v>
      </c>
      <c r="B3014">
        <v>1833</v>
      </c>
      <c r="C3014">
        <v>0.96748838069004495</v>
      </c>
      <c r="D3014">
        <v>6.3922798018998304</v>
      </c>
      <c r="E3014">
        <v>1.05682451383175</v>
      </c>
      <c r="F3014">
        <v>0.30681154267452498</v>
      </c>
      <c r="G3014">
        <v>0.33544728665748003</v>
      </c>
      <c r="H3014">
        <v>0</v>
      </c>
      <c r="I3014" t="s">
        <v>79</v>
      </c>
    </row>
    <row r="3015" spans="1:9" x14ac:dyDescent="0.25">
      <c r="A3015" t="s">
        <v>653</v>
      </c>
      <c r="B3015">
        <v>1910</v>
      </c>
      <c r="C3015">
        <v>5.7031181158968698</v>
      </c>
      <c r="D3015">
        <v>17.5685532999521</v>
      </c>
      <c r="E3015">
        <v>101.870059772868</v>
      </c>
      <c r="F3015">
        <v>2.8252223108649502E-16</v>
      </c>
      <c r="G3015">
        <v>5.0173528014087703E-15</v>
      </c>
      <c r="H3015">
        <v>1</v>
      </c>
      <c r="I3015" t="s">
        <v>617</v>
      </c>
    </row>
    <row r="3016" spans="1:9" x14ac:dyDescent="0.25">
      <c r="A3016" t="s">
        <v>653</v>
      </c>
      <c r="B3016">
        <v>1918</v>
      </c>
      <c r="C3016">
        <v>1.3803689210922501</v>
      </c>
      <c r="D3016">
        <v>6.84393212254008</v>
      </c>
      <c r="E3016">
        <v>3.0770925631207402</v>
      </c>
      <c r="F3016">
        <v>8.29500158554555E-2</v>
      </c>
      <c r="G3016">
        <v>9.5801426762638794E-2</v>
      </c>
      <c r="H3016">
        <v>0</v>
      </c>
      <c r="I3016" t="s">
        <v>77</v>
      </c>
    </row>
    <row r="3017" spans="1:9" x14ac:dyDescent="0.25">
      <c r="A3017" t="s">
        <v>653</v>
      </c>
      <c r="B3017">
        <v>2013</v>
      </c>
      <c r="C3017">
        <v>1.9178421817789</v>
      </c>
      <c r="D3017">
        <v>6.8948315412750096</v>
      </c>
      <c r="E3017">
        <v>7.5427990023407503</v>
      </c>
      <c r="F3017">
        <v>7.3314056849327599E-3</v>
      </c>
      <c r="G3017">
        <v>9.5424645422934398E-3</v>
      </c>
      <c r="H3017">
        <v>1</v>
      </c>
      <c r="I3017" t="s">
        <v>76</v>
      </c>
    </row>
    <row r="3018" spans="1:9" x14ac:dyDescent="0.25">
      <c r="A3018" t="s">
        <v>653</v>
      </c>
      <c r="B3018">
        <v>2078</v>
      </c>
      <c r="C3018">
        <v>-2.06803521876853</v>
      </c>
      <c r="D3018">
        <v>13.476658876847001</v>
      </c>
      <c r="E3018">
        <v>44.571242580108901</v>
      </c>
      <c r="F3018">
        <v>2.2575143975965301E-9</v>
      </c>
      <c r="G3018">
        <v>8.0485295914311107E-9</v>
      </c>
      <c r="H3018">
        <v>-1</v>
      </c>
      <c r="I3018" t="s">
        <v>71</v>
      </c>
    </row>
    <row r="3019" spans="1:9" x14ac:dyDescent="0.25">
      <c r="A3019" t="s">
        <v>653</v>
      </c>
      <c r="B3019">
        <v>2079</v>
      </c>
      <c r="C3019">
        <v>-0.33137940955514</v>
      </c>
      <c r="D3019">
        <v>6.7366657598478996</v>
      </c>
      <c r="E3019">
        <v>0.131713401505721</v>
      </c>
      <c r="F3019">
        <v>0.71754893874497205</v>
      </c>
      <c r="G3019">
        <v>0.726407567618367</v>
      </c>
      <c r="H3019">
        <v>0</v>
      </c>
      <c r="I3019" t="s">
        <v>70</v>
      </c>
    </row>
    <row r="3020" spans="1:9" x14ac:dyDescent="0.25">
      <c r="A3020" t="s">
        <v>653</v>
      </c>
      <c r="B3020">
        <v>2260</v>
      </c>
      <c r="C3020">
        <v>0.76762495959767296</v>
      </c>
      <c r="D3020">
        <v>14.338940029173401</v>
      </c>
      <c r="E3020">
        <v>3.3415217422633301</v>
      </c>
      <c r="F3020">
        <v>7.1005447168171601E-2</v>
      </c>
      <c r="G3020">
        <v>8.3177809539858094E-2</v>
      </c>
      <c r="H3020">
        <v>0</v>
      </c>
      <c r="I3020" t="s">
        <v>65</v>
      </c>
    </row>
    <row r="3021" spans="1:9" x14ac:dyDescent="0.25">
      <c r="A3021" t="s">
        <v>653</v>
      </c>
      <c r="B3021">
        <v>2308</v>
      </c>
      <c r="C3021">
        <v>-2.5881180581254299</v>
      </c>
      <c r="D3021">
        <v>12.564476328507</v>
      </c>
      <c r="E3021">
        <v>72.481515134959096</v>
      </c>
      <c r="F3021">
        <v>4.6753284340490398E-13</v>
      </c>
      <c r="G3021">
        <v>4.2597436843557898E-12</v>
      </c>
      <c r="H3021">
        <v>-1</v>
      </c>
      <c r="I3021" t="s">
        <v>64</v>
      </c>
    </row>
    <row r="3022" spans="1:9" x14ac:dyDescent="0.25">
      <c r="A3022" t="s">
        <v>653</v>
      </c>
      <c r="B3022">
        <v>2776</v>
      </c>
      <c r="C3022">
        <v>-1.4618365148225401</v>
      </c>
      <c r="D3022">
        <v>13.715390267102</v>
      </c>
      <c r="E3022">
        <v>33.031909611724501</v>
      </c>
      <c r="F3022">
        <v>1.3359608279688201E-7</v>
      </c>
      <c r="G3022">
        <v>3.2220231733365798E-7</v>
      </c>
      <c r="H3022">
        <v>-1</v>
      </c>
      <c r="I3022" t="s">
        <v>63</v>
      </c>
    </row>
    <row r="3023" spans="1:9" x14ac:dyDescent="0.25">
      <c r="A3023" t="s">
        <v>653</v>
      </c>
      <c r="B3023">
        <v>2851</v>
      </c>
      <c r="C3023">
        <v>-2.8571821178735202</v>
      </c>
      <c r="D3023">
        <v>14.113132230783901</v>
      </c>
      <c r="E3023">
        <v>114.463155943027</v>
      </c>
      <c r="F3023">
        <v>1.6821726014637699E-17</v>
      </c>
      <c r="G3023">
        <v>4.5979384440009802E-16</v>
      </c>
      <c r="H3023">
        <v>-1</v>
      </c>
      <c r="I3023" t="s">
        <v>59</v>
      </c>
    </row>
    <row r="3024" spans="1:9" x14ac:dyDescent="0.25">
      <c r="A3024" t="s">
        <v>653</v>
      </c>
      <c r="B3024">
        <v>2852</v>
      </c>
      <c r="C3024">
        <v>4.4760407128602298</v>
      </c>
      <c r="D3024">
        <v>8.2867891493236492</v>
      </c>
      <c r="E3024">
        <v>35.768346139425098</v>
      </c>
      <c r="F3024">
        <v>4.8904805471484003E-8</v>
      </c>
      <c r="G3024">
        <v>1.29361098343925E-7</v>
      </c>
      <c r="H3024">
        <v>1</v>
      </c>
      <c r="I3024" t="s">
        <v>55</v>
      </c>
    </row>
    <row r="3025" spans="1:9" x14ac:dyDescent="0.25">
      <c r="A3025" t="s">
        <v>653</v>
      </c>
      <c r="B3025">
        <v>2858</v>
      </c>
      <c r="C3025">
        <v>-3.1295421867893198</v>
      </c>
      <c r="D3025">
        <v>12.926294319374801</v>
      </c>
      <c r="E3025">
        <v>101.526528716268</v>
      </c>
      <c r="F3025">
        <v>3.0593614642736399E-16</v>
      </c>
      <c r="G3025">
        <v>5.0173528014087703E-15</v>
      </c>
      <c r="H3025">
        <v>-1</v>
      </c>
      <c r="I3025" t="s">
        <v>51</v>
      </c>
    </row>
    <row r="3026" spans="1:9" x14ac:dyDescent="0.25">
      <c r="A3026" t="s">
        <v>653</v>
      </c>
      <c r="B3026">
        <v>2861</v>
      </c>
      <c r="C3026">
        <v>-3.3825995823500299</v>
      </c>
      <c r="D3026">
        <v>11.581604512754501</v>
      </c>
      <c r="E3026">
        <v>59.975702327533</v>
      </c>
      <c r="F3026">
        <v>1.6972135099982001E-11</v>
      </c>
      <c r="G3026">
        <v>9.2781005213235097E-11</v>
      </c>
      <c r="H3026">
        <v>-1</v>
      </c>
      <c r="I3026" t="s">
        <v>50</v>
      </c>
    </row>
    <row r="3027" spans="1:9" x14ac:dyDescent="0.25">
      <c r="A3027" t="s">
        <v>653</v>
      </c>
      <c r="B3027">
        <v>2863</v>
      </c>
      <c r="C3027">
        <v>4.0855280374916196</v>
      </c>
      <c r="D3027">
        <v>8.8088766757435799</v>
      </c>
      <c r="E3027">
        <v>67.774286482772595</v>
      </c>
      <c r="F3027">
        <v>1.74419578309804E-12</v>
      </c>
      <c r="G3027">
        <v>1.43024054214039E-11</v>
      </c>
      <c r="H3027">
        <v>1</v>
      </c>
      <c r="I3027" t="s">
        <v>46</v>
      </c>
    </row>
    <row r="3028" spans="1:9" x14ac:dyDescent="0.25">
      <c r="A3028" t="s">
        <v>653</v>
      </c>
      <c r="B3028">
        <v>2866</v>
      </c>
      <c r="C3028">
        <v>3.4417780417623498</v>
      </c>
      <c r="D3028">
        <v>7.4541119024647999</v>
      </c>
      <c r="E3028">
        <v>30.9010235774882</v>
      </c>
      <c r="F3028">
        <v>2.9737156815279701E-7</v>
      </c>
      <c r="G3028">
        <v>6.9669910252941101E-7</v>
      </c>
      <c r="H3028">
        <v>1</v>
      </c>
      <c r="I3028" t="s">
        <v>41</v>
      </c>
    </row>
    <row r="3029" spans="1:9" x14ac:dyDescent="0.25">
      <c r="A3029" t="s">
        <v>653</v>
      </c>
      <c r="B3029">
        <v>2867</v>
      </c>
      <c r="C3029">
        <v>-2.1597564577880801</v>
      </c>
      <c r="D3029">
        <v>12.247025851860901</v>
      </c>
      <c r="E3029">
        <v>47.175069564990501</v>
      </c>
      <c r="F3029">
        <v>9.4795734202161292E-10</v>
      </c>
      <c r="G3029">
        <v>3.8866251022886102E-9</v>
      </c>
      <c r="H3029">
        <v>-1</v>
      </c>
      <c r="I3029" t="s">
        <v>37</v>
      </c>
    </row>
    <row r="3030" spans="1:9" x14ac:dyDescent="0.25">
      <c r="A3030" t="s">
        <v>653</v>
      </c>
      <c r="B3030">
        <v>2874</v>
      </c>
      <c r="C3030">
        <v>3.0819779553214901</v>
      </c>
      <c r="D3030">
        <v>7.5423571421665301</v>
      </c>
      <c r="E3030">
        <v>14.5672148723002</v>
      </c>
      <c r="F3030">
        <v>2.5370131973216398E-4</v>
      </c>
      <c r="G3030">
        <v>4.0006746573148998E-4</v>
      </c>
      <c r="H3030">
        <v>1</v>
      </c>
      <c r="I3030" t="s">
        <v>36</v>
      </c>
    </row>
    <row r="3031" spans="1:9" x14ac:dyDescent="0.25">
      <c r="A3031" t="s">
        <v>653</v>
      </c>
      <c r="B3031">
        <v>2878</v>
      </c>
      <c r="C3031">
        <v>-0.99773638333966197</v>
      </c>
      <c r="D3031">
        <v>12.7663100790037</v>
      </c>
      <c r="E3031">
        <v>10.050852649178699</v>
      </c>
      <c r="F3031">
        <v>2.1076888904080701E-3</v>
      </c>
      <c r="G3031">
        <v>3.03211384234143E-3</v>
      </c>
      <c r="H3031">
        <v>-1</v>
      </c>
      <c r="I3031" t="s">
        <v>32</v>
      </c>
    </row>
    <row r="3032" spans="1:9" x14ac:dyDescent="0.25">
      <c r="A3032" t="s">
        <v>653</v>
      </c>
      <c r="B3032">
        <v>2880</v>
      </c>
      <c r="C3032">
        <v>0.278812253805095</v>
      </c>
      <c r="D3032">
        <v>12.851820726199801</v>
      </c>
      <c r="E3032">
        <v>0.94325625358342102</v>
      </c>
      <c r="F3032">
        <v>0.33415441762505199</v>
      </c>
      <c r="G3032">
        <v>0.36053502954281902</v>
      </c>
      <c r="H3032">
        <v>0</v>
      </c>
      <c r="I3032" t="s">
        <v>31</v>
      </c>
    </row>
    <row r="3033" spans="1:9" x14ac:dyDescent="0.25">
      <c r="A3033" t="s">
        <v>653</v>
      </c>
      <c r="B3033">
        <v>2881</v>
      </c>
      <c r="C3033">
        <v>2.51363931492642</v>
      </c>
      <c r="D3033">
        <v>8.6793926605832095</v>
      </c>
      <c r="E3033">
        <v>26.303037121528799</v>
      </c>
      <c r="F3033">
        <v>1.76863947710029E-6</v>
      </c>
      <c r="G3033">
        <v>3.71867787492882E-6</v>
      </c>
      <c r="H3033">
        <v>1</v>
      </c>
      <c r="I3033" t="s">
        <v>27</v>
      </c>
    </row>
    <row r="3034" spans="1:9" x14ac:dyDescent="0.25">
      <c r="A3034" t="s">
        <v>653</v>
      </c>
      <c r="B3034">
        <v>2910</v>
      </c>
      <c r="C3034">
        <v>-0.59200629954240502</v>
      </c>
      <c r="D3034">
        <v>14.780160556055501</v>
      </c>
      <c r="E3034">
        <v>2.9323053665721899</v>
      </c>
      <c r="F3034">
        <v>9.0412334123153401E-2</v>
      </c>
      <c r="G3034">
        <v>0.102969602751369</v>
      </c>
      <c r="H3034">
        <v>0</v>
      </c>
      <c r="I3034" t="s">
        <v>20</v>
      </c>
    </row>
    <row r="3035" spans="1:9" x14ac:dyDescent="0.25">
      <c r="A3035" t="s">
        <v>653</v>
      </c>
      <c r="B3035">
        <v>2913</v>
      </c>
      <c r="C3035">
        <v>7.0381749200513797</v>
      </c>
      <c r="D3035">
        <v>7.0257589181104096</v>
      </c>
      <c r="E3035">
        <v>45.770387032968998</v>
      </c>
      <c r="F3035">
        <v>1.5104595461288901E-9</v>
      </c>
      <c r="G3035">
        <v>5.8424983620658697E-9</v>
      </c>
      <c r="H3035">
        <v>1</v>
      </c>
      <c r="I3035" t="s">
        <v>13</v>
      </c>
    </row>
    <row r="3036" spans="1:9" x14ac:dyDescent="0.25">
      <c r="A3036" t="s">
        <v>653</v>
      </c>
      <c r="B3036">
        <v>2914</v>
      </c>
      <c r="C3036">
        <v>-2.89521339679523</v>
      </c>
      <c r="D3036">
        <v>13.3450968825864</v>
      </c>
      <c r="E3036">
        <v>61.843646842116101</v>
      </c>
      <c r="F3036">
        <v>9.7314283336158193E-12</v>
      </c>
      <c r="G3036">
        <v>6.6498093613041499E-11</v>
      </c>
      <c r="H3036">
        <v>-1</v>
      </c>
      <c r="I3036" t="s">
        <v>6</v>
      </c>
    </row>
    <row r="3037" spans="1:9" x14ac:dyDescent="0.25">
      <c r="A3037" t="s">
        <v>654</v>
      </c>
      <c r="B3037">
        <v>81</v>
      </c>
      <c r="C3037">
        <v>4.1950791836224397</v>
      </c>
      <c r="D3037">
        <v>6.7200005574906703</v>
      </c>
      <c r="E3037">
        <v>42.962112668132697</v>
      </c>
      <c r="F3037">
        <v>3.8949197157714304E-9</v>
      </c>
      <c r="G3037">
        <v>1.06461138897752E-8</v>
      </c>
      <c r="H3037">
        <v>1</v>
      </c>
      <c r="I3037" t="s">
        <v>600</v>
      </c>
    </row>
    <row r="3038" spans="1:9" x14ac:dyDescent="0.25">
      <c r="A3038" t="s">
        <v>654</v>
      </c>
      <c r="B3038">
        <v>170</v>
      </c>
      <c r="C3038">
        <v>1.9927177318035101</v>
      </c>
      <c r="D3038">
        <v>7.7797007302830403</v>
      </c>
      <c r="E3038">
        <v>12.433372578123</v>
      </c>
      <c r="F3038">
        <v>6.7765207114647103E-4</v>
      </c>
      <c r="G3038">
        <v>9.4182152261034901E-4</v>
      </c>
      <c r="H3038">
        <v>1</v>
      </c>
      <c r="I3038" t="s">
        <v>167</v>
      </c>
    </row>
    <row r="3039" spans="1:9" x14ac:dyDescent="0.25">
      <c r="A3039" t="s">
        <v>654</v>
      </c>
      <c r="B3039">
        <v>213</v>
      </c>
      <c r="C3039">
        <v>4.2014467224205303</v>
      </c>
      <c r="D3039">
        <v>6.9458433175394001</v>
      </c>
      <c r="E3039">
        <v>25.790965336483001</v>
      </c>
      <c r="F3039">
        <v>2.1680682381909799E-6</v>
      </c>
      <c r="G3039">
        <v>4.4445398882914999E-6</v>
      </c>
      <c r="H3039">
        <v>1</v>
      </c>
      <c r="I3039" t="s">
        <v>166</v>
      </c>
    </row>
    <row r="3040" spans="1:9" x14ac:dyDescent="0.25">
      <c r="A3040" t="s">
        <v>654</v>
      </c>
      <c r="B3040">
        <v>228</v>
      </c>
      <c r="C3040">
        <v>6.2000847950885101</v>
      </c>
      <c r="D3040">
        <v>17.799130429069901</v>
      </c>
      <c r="E3040">
        <v>108.42936224817601</v>
      </c>
      <c r="F3040">
        <v>6.3511724299949098E-17</v>
      </c>
      <c r="G3040">
        <v>8.6799356543263704E-16</v>
      </c>
      <c r="H3040">
        <v>1</v>
      </c>
      <c r="I3040" t="s">
        <v>165</v>
      </c>
    </row>
    <row r="3041" spans="1:9" x14ac:dyDescent="0.25">
      <c r="A3041" t="s">
        <v>654</v>
      </c>
      <c r="B3041">
        <v>266</v>
      </c>
      <c r="C3041">
        <v>5.4712230835278799</v>
      </c>
      <c r="D3041">
        <v>6.7705539190385098</v>
      </c>
      <c r="E3041">
        <v>55.602561033527998</v>
      </c>
      <c r="F3041">
        <v>6.4270889175112395E-11</v>
      </c>
      <c r="G3041">
        <v>2.6351064561796097E-10</v>
      </c>
      <c r="H3041">
        <v>1</v>
      </c>
      <c r="I3041" t="s">
        <v>601</v>
      </c>
    </row>
    <row r="3042" spans="1:9" x14ac:dyDescent="0.25">
      <c r="A3042" t="s">
        <v>654</v>
      </c>
      <c r="B3042">
        <v>722</v>
      </c>
      <c r="C3042">
        <v>0.27312229328721199</v>
      </c>
      <c r="D3042">
        <v>8.1776848269565008</v>
      </c>
      <c r="E3042">
        <v>0.26817516811844799</v>
      </c>
      <c r="F3042">
        <v>0.605882735202244</v>
      </c>
      <c r="G3042">
        <v>0.61336276897017294</v>
      </c>
      <c r="H3042">
        <v>0</v>
      </c>
      <c r="I3042" t="s">
        <v>602</v>
      </c>
    </row>
    <row r="3043" spans="1:9" x14ac:dyDescent="0.25">
      <c r="A3043" t="s">
        <v>654</v>
      </c>
      <c r="B3043">
        <v>724</v>
      </c>
      <c r="C3043">
        <v>3.4181018780522998</v>
      </c>
      <c r="D3043">
        <v>7.0564896252736498</v>
      </c>
      <c r="E3043">
        <v>22.769502280214098</v>
      </c>
      <c r="F3043">
        <v>7.3704792702440204E-6</v>
      </c>
      <c r="G3043">
        <v>1.37358931854548E-5</v>
      </c>
      <c r="H3043">
        <v>1</v>
      </c>
      <c r="I3043" t="s">
        <v>164</v>
      </c>
    </row>
    <row r="3044" spans="1:9" x14ac:dyDescent="0.25">
      <c r="A3044" t="s">
        <v>654</v>
      </c>
      <c r="B3044">
        <v>735</v>
      </c>
      <c r="C3044">
        <v>3.6907212427984701</v>
      </c>
      <c r="D3044">
        <v>12.0406087023637</v>
      </c>
      <c r="E3044">
        <v>81.101013459895697</v>
      </c>
      <c r="F3044">
        <v>4.64028431038772E-14</v>
      </c>
      <c r="G3044">
        <v>3.4591210313799401E-13</v>
      </c>
      <c r="H3044">
        <v>1</v>
      </c>
      <c r="I3044" t="s">
        <v>163</v>
      </c>
    </row>
    <row r="3045" spans="1:9" x14ac:dyDescent="0.25">
      <c r="A3045" t="s">
        <v>654</v>
      </c>
      <c r="B3045">
        <v>740</v>
      </c>
      <c r="C3045">
        <v>0.75379966072639604</v>
      </c>
      <c r="D3045">
        <v>7.0682305742973801</v>
      </c>
      <c r="E3045">
        <v>0.81783150083930201</v>
      </c>
      <c r="F3045">
        <v>0.36833103305552001</v>
      </c>
      <c r="G3045">
        <v>0.38721980398144401</v>
      </c>
      <c r="H3045">
        <v>0</v>
      </c>
      <c r="I3045" t="s">
        <v>158</v>
      </c>
    </row>
    <row r="3046" spans="1:9" x14ac:dyDescent="0.25">
      <c r="A3046" t="s">
        <v>654</v>
      </c>
      <c r="B3046">
        <v>763</v>
      </c>
      <c r="C3046">
        <v>1.2115222884924901</v>
      </c>
      <c r="D3046">
        <v>8.89453596939744</v>
      </c>
      <c r="E3046">
        <v>5.8730127158219503</v>
      </c>
      <c r="F3046">
        <v>1.7462439444677499E-2</v>
      </c>
      <c r="G3046">
        <v>2.2029538991746998E-2</v>
      </c>
      <c r="H3046">
        <v>1</v>
      </c>
      <c r="I3046" t="s">
        <v>603</v>
      </c>
    </row>
    <row r="3047" spans="1:9" x14ac:dyDescent="0.25">
      <c r="A3047" t="s">
        <v>654</v>
      </c>
      <c r="B3047">
        <v>778</v>
      </c>
      <c r="C3047">
        <v>2.5386900727527699</v>
      </c>
      <c r="D3047">
        <v>9.3771351993542407</v>
      </c>
      <c r="E3047">
        <v>20.3285208770514</v>
      </c>
      <c r="F3047">
        <v>2.0396877348570099E-5</v>
      </c>
      <c r="G3047">
        <v>3.4380734897759603E-5</v>
      </c>
      <c r="H3047">
        <v>1</v>
      </c>
      <c r="I3047" t="s">
        <v>604</v>
      </c>
    </row>
    <row r="3048" spans="1:9" x14ac:dyDescent="0.25">
      <c r="A3048" t="s">
        <v>654</v>
      </c>
      <c r="B3048">
        <v>796</v>
      </c>
      <c r="C3048">
        <v>7.3576416510320497</v>
      </c>
      <c r="D3048">
        <v>21.789276901944302</v>
      </c>
      <c r="E3048">
        <v>131.24098693667301</v>
      </c>
      <c r="F3048">
        <v>5.1218156267179999E-19</v>
      </c>
      <c r="G3048">
        <v>1.0499722034771901E-17</v>
      </c>
      <c r="H3048">
        <v>1</v>
      </c>
      <c r="I3048" t="s">
        <v>605</v>
      </c>
    </row>
    <row r="3049" spans="1:9" x14ac:dyDescent="0.25">
      <c r="A3049" t="s">
        <v>654</v>
      </c>
      <c r="B3049">
        <v>833</v>
      </c>
      <c r="C3049">
        <v>3.18766485508834</v>
      </c>
      <c r="D3049">
        <v>6.2701934007895002</v>
      </c>
      <c r="E3049">
        <v>14.281333446773701</v>
      </c>
      <c r="F3049">
        <v>2.88904327816854E-4</v>
      </c>
      <c r="G3049">
        <v>4.3073008874512799E-4</v>
      </c>
      <c r="H3049">
        <v>1</v>
      </c>
      <c r="I3049" t="s">
        <v>154</v>
      </c>
    </row>
    <row r="3050" spans="1:9" x14ac:dyDescent="0.25">
      <c r="A3050" t="s">
        <v>654</v>
      </c>
      <c r="B3050">
        <v>838</v>
      </c>
      <c r="C3050">
        <v>1.39269700846544</v>
      </c>
      <c r="D3050">
        <v>11.8268849740909</v>
      </c>
      <c r="E3050">
        <v>16.997839221467601</v>
      </c>
      <c r="F3050">
        <v>8.5700863001065395E-5</v>
      </c>
      <c r="G3050">
        <v>1.3013834752013601E-4</v>
      </c>
      <c r="H3050">
        <v>1</v>
      </c>
      <c r="I3050" t="s">
        <v>606</v>
      </c>
    </row>
    <row r="3051" spans="1:9" x14ac:dyDescent="0.25">
      <c r="A3051" t="s">
        <v>654</v>
      </c>
      <c r="B3051">
        <v>896</v>
      </c>
      <c r="C3051">
        <v>2.6448231849367501</v>
      </c>
      <c r="D3051">
        <v>8.8330473190239296</v>
      </c>
      <c r="E3051">
        <v>37.409060710084901</v>
      </c>
      <c r="F3051">
        <v>2.7084750911224598E-8</v>
      </c>
      <c r="G3051">
        <v>6.7301502264255204E-8</v>
      </c>
      <c r="H3051">
        <v>1</v>
      </c>
      <c r="I3051" t="s">
        <v>607</v>
      </c>
    </row>
    <row r="3052" spans="1:9" x14ac:dyDescent="0.25">
      <c r="A3052" t="s">
        <v>654</v>
      </c>
      <c r="B3052">
        <v>934</v>
      </c>
      <c r="C3052">
        <v>1.3482065704220401</v>
      </c>
      <c r="D3052">
        <v>5.8581016047602104</v>
      </c>
      <c r="E3052">
        <v>3.6832820362518199</v>
      </c>
      <c r="F3052">
        <v>5.82633348882661E-2</v>
      </c>
      <c r="G3052">
        <v>7.1307365087131702E-2</v>
      </c>
      <c r="H3052">
        <v>0</v>
      </c>
      <c r="I3052" t="s">
        <v>608</v>
      </c>
    </row>
    <row r="3053" spans="1:9" x14ac:dyDescent="0.25">
      <c r="A3053" t="s">
        <v>654</v>
      </c>
      <c r="B3053">
        <v>935</v>
      </c>
      <c r="C3053">
        <v>2.6760273330890398</v>
      </c>
      <c r="D3053">
        <v>8.2989863492650109</v>
      </c>
      <c r="E3053">
        <v>12.9944933427654</v>
      </c>
      <c r="F3053">
        <v>5.2185267381609402E-4</v>
      </c>
      <c r="G3053">
        <v>7.5172016055742705E-4</v>
      </c>
      <c r="H3053">
        <v>1</v>
      </c>
      <c r="I3053" t="s">
        <v>609</v>
      </c>
    </row>
    <row r="3054" spans="1:9" x14ac:dyDescent="0.25">
      <c r="A3054" t="s">
        <v>654</v>
      </c>
      <c r="B3054">
        <v>947</v>
      </c>
      <c r="C3054">
        <v>-2.06999199936782</v>
      </c>
      <c r="D3054">
        <v>12.7093920175799</v>
      </c>
      <c r="E3054">
        <v>53.480088557700903</v>
      </c>
      <c r="F3054">
        <v>1.2456486983072699E-10</v>
      </c>
      <c r="G3054">
        <v>4.4410084026606902E-10</v>
      </c>
      <c r="H3054">
        <v>-1</v>
      </c>
      <c r="I3054" t="s">
        <v>151</v>
      </c>
    </row>
    <row r="3055" spans="1:9" x14ac:dyDescent="0.25">
      <c r="A3055" t="s">
        <v>654</v>
      </c>
      <c r="B3055">
        <v>1001</v>
      </c>
      <c r="C3055">
        <v>2.3193960048109501</v>
      </c>
      <c r="D3055">
        <v>15.147615270015599</v>
      </c>
      <c r="E3055">
        <v>49.352434282946199</v>
      </c>
      <c r="F3055">
        <v>4.6512001093625599E-10</v>
      </c>
      <c r="G3055">
        <v>1.5255936358709199E-9</v>
      </c>
      <c r="H3055">
        <v>1</v>
      </c>
      <c r="I3055" t="s">
        <v>150</v>
      </c>
    </row>
    <row r="3056" spans="1:9" x14ac:dyDescent="0.25">
      <c r="A3056" t="s">
        <v>654</v>
      </c>
      <c r="B3056">
        <v>1017</v>
      </c>
      <c r="C3056">
        <v>0.518073521943198</v>
      </c>
      <c r="D3056">
        <v>11.1419723277548</v>
      </c>
      <c r="E3056">
        <v>2.4877362256575402</v>
      </c>
      <c r="F3056">
        <v>0.118393195253261</v>
      </c>
      <c r="G3056">
        <v>0.138689171582392</v>
      </c>
      <c r="H3056">
        <v>0</v>
      </c>
      <c r="I3056" t="s">
        <v>149</v>
      </c>
    </row>
    <row r="3057" spans="1:9" x14ac:dyDescent="0.25">
      <c r="A3057" t="s">
        <v>654</v>
      </c>
      <c r="B3057">
        <v>1082</v>
      </c>
      <c r="C3057">
        <v>-1.86618827455083</v>
      </c>
      <c r="D3057">
        <v>11.7614278047994</v>
      </c>
      <c r="E3057">
        <v>22.214971964185899</v>
      </c>
      <c r="F3057">
        <v>9.2658722933938193E-6</v>
      </c>
      <c r="G3057">
        <v>1.61659899586871E-5</v>
      </c>
      <c r="H3057">
        <v>-1</v>
      </c>
      <c r="I3057" t="s">
        <v>147</v>
      </c>
    </row>
    <row r="3058" spans="1:9" x14ac:dyDescent="0.25">
      <c r="A3058" t="s">
        <v>654</v>
      </c>
      <c r="B3058">
        <v>1427</v>
      </c>
      <c r="C3058">
        <v>1.2399616014447301</v>
      </c>
      <c r="D3058">
        <v>7.7587150915388401</v>
      </c>
      <c r="E3058">
        <v>1.2594044363769701</v>
      </c>
      <c r="F3058">
        <v>0.26487458760135602</v>
      </c>
      <c r="G3058">
        <v>0.28578573925409401</v>
      </c>
      <c r="H3058">
        <v>0</v>
      </c>
      <c r="I3058" t="s">
        <v>610</v>
      </c>
    </row>
    <row r="3059" spans="1:9" x14ac:dyDescent="0.25">
      <c r="A3059" t="s">
        <v>654</v>
      </c>
      <c r="B3059">
        <v>1429</v>
      </c>
      <c r="C3059">
        <v>1.7481902305580801</v>
      </c>
      <c r="D3059">
        <v>12.6249041778148</v>
      </c>
      <c r="E3059">
        <v>24.743349037047</v>
      </c>
      <c r="F3059">
        <v>3.29943528786999E-6</v>
      </c>
      <c r="G3059">
        <v>6.5988705757399698E-6</v>
      </c>
      <c r="H3059">
        <v>1</v>
      </c>
      <c r="I3059" t="s">
        <v>145</v>
      </c>
    </row>
    <row r="3060" spans="1:9" x14ac:dyDescent="0.25">
      <c r="A3060" t="s">
        <v>654</v>
      </c>
      <c r="B3060">
        <v>1432</v>
      </c>
      <c r="C3060">
        <v>6.9005080970520201</v>
      </c>
      <c r="D3060">
        <v>11.4249567441928</v>
      </c>
      <c r="E3060">
        <v>99.770394734731497</v>
      </c>
      <c r="F3060">
        <v>2.12101699497658E-15</v>
      </c>
      <c r="G3060">
        <v>1.9324821509786599E-14</v>
      </c>
      <c r="H3060">
        <v>1</v>
      </c>
      <c r="I3060" t="s">
        <v>141</v>
      </c>
    </row>
    <row r="3061" spans="1:9" x14ac:dyDescent="0.25">
      <c r="A3061" t="s">
        <v>654</v>
      </c>
      <c r="B3061">
        <v>1436</v>
      </c>
      <c r="C3061">
        <v>1.80872874709084</v>
      </c>
      <c r="D3061">
        <v>8.5646796897727295</v>
      </c>
      <c r="E3061">
        <v>11.5104956407126</v>
      </c>
      <c r="F3061">
        <v>1.0463911843669601E-3</v>
      </c>
      <c r="G3061">
        <v>1.43006795196818E-3</v>
      </c>
      <c r="H3061">
        <v>1</v>
      </c>
      <c r="I3061" t="s">
        <v>140</v>
      </c>
    </row>
    <row r="3062" spans="1:9" x14ac:dyDescent="0.25">
      <c r="A3062" t="s">
        <v>654</v>
      </c>
      <c r="B3062">
        <v>1482</v>
      </c>
      <c r="C3062">
        <v>3.5832672613560401</v>
      </c>
      <c r="D3062">
        <v>9.1825868189039408</v>
      </c>
      <c r="E3062">
        <v>33.881262773155697</v>
      </c>
      <c r="F3062">
        <v>9.7537538349706103E-8</v>
      </c>
      <c r="G3062">
        <v>2.2851651841931099E-7</v>
      </c>
      <c r="H3062">
        <v>1</v>
      </c>
      <c r="I3062" t="s">
        <v>139</v>
      </c>
    </row>
    <row r="3063" spans="1:9" x14ac:dyDescent="0.25">
      <c r="A3063" t="s">
        <v>654</v>
      </c>
      <c r="B3063">
        <v>1483</v>
      </c>
      <c r="C3063">
        <v>-2.00336537180802</v>
      </c>
      <c r="D3063">
        <v>13.769948305286601</v>
      </c>
      <c r="E3063">
        <v>54.605665166912402</v>
      </c>
      <c r="F3063">
        <v>8.7585316265912306E-11</v>
      </c>
      <c r="G3063">
        <v>3.2696381224007002E-10</v>
      </c>
      <c r="H3063">
        <v>-1</v>
      </c>
      <c r="I3063" t="s">
        <v>138</v>
      </c>
    </row>
    <row r="3064" spans="1:9" x14ac:dyDescent="0.25">
      <c r="A3064" t="s">
        <v>654</v>
      </c>
      <c r="B3064">
        <v>1485</v>
      </c>
      <c r="C3064">
        <v>-2.2748882474863601</v>
      </c>
      <c r="D3064">
        <v>12.426265508561199</v>
      </c>
      <c r="E3064">
        <v>44.989603157727302</v>
      </c>
      <c r="F3064">
        <v>1.9613349809346299E-9</v>
      </c>
      <c r="G3064">
        <v>5.74390958702284E-9</v>
      </c>
      <c r="H3064">
        <v>-1</v>
      </c>
      <c r="I3064" t="s">
        <v>137</v>
      </c>
    </row>
    <row r="3065" spans="1:9" x14ac:dyDescent="0.25">
      <c r="A3065" t="s">
        <v>654</v>
      </c>
      <c r="B3065">
        <v>1486</v>
      </c>
      <c r="C3065">
        <v>-2.26573965474075</v>
      </c>
      <c r="D3065">
        <v>11.8066080492666</v>
      </c>
      <c r="E3065">
        <v>37.955217206988301</v>
      </c>
      <c r="F3065">
        <v>2.2290135528178399E-8</v>
      </c>
      <c r="G3065">
        <v>5.7118472290957102E-8</v>
      </c>
      <c r="H3065">
        <v>-1</v>
      </c>
      <c r="I3065" t="s">
        <v>136</v>
      </c>
    </row>
    <row r="3066" spans="1:9" x14ac:dyDescent="0.25">
      <c r="A3066" t="s">
        <v>654</v>
      </c>
      <c r="B3066">
        <v>1487</v>
      </c>
      <c r="C3066">
        <v>-2.2386059920713102</v>
      </c>
      <c r="D3066">
        <v>12.959950387227799</v>
      </c>
      <c r="E3066">
        <v>73.899238258745598</v>
      </c>
      <c r="F3066">
        <v>3.1696644889680802E-13</v>
      </c>
      <c r="G3066">
        <v>1.9993268315029401E-12</v>
      </c>
      <c r="H3066">
        <v>-1</v>
      </c>
      <c r="I3066" t="s">
        <v>135</v>
      </c>
    </row>
    <row r="3067" spans="1:9" x14ac:dyDescent="0.25">
      <c r="A3067" t="s">
        <v>654</v>
      </c>
      <c r="B3067">
        <v>1488</v>
      </c>
      <c r="C3067">
        <v>0.35075771214370599</v>
      </c>
      <c r="D3067">
        <v>13.401226831372499</v>
      </c>
      <c r="E3067">
        <v>0.879653367780872</v>
      </c>
      <c r="F3067">
        <v>0.350912505502051</v>
      </c>
      <c r="G3067">
        <v>0.37369903183335301</v>
      </c>
      <c r="H3067">
        <v>0</v>
      </c>
      <c r="I3067" t="s">
        <v>134</v>
      </c>
    </row>
    <row r="3068" spans="1:9" x14ac:dyDescent="0.25">
      <c r="A3068" t="s">
        <v>654</v>
      </c>
      <c r="B3068">
        <v>1490</v>
      </c>
      <c r="C3068">
        <v>-2.6198208626689299</v>
      </c>
      <c r="D3068">
        <v>13.115176718034199</v>
      </c>
      <c r="E3068">
        <v>59.435275529297499</v>
      </c>
      <c r="F3068">
        <v>1.9962737779850599E-11</v>
      </c>
      <c r="G3068">
        <v>9.0941360997097102E-11</v>
      </c>
      <c r="H3068">
        <v>-1</v>
      </c>
      <c r="I3068" t="s">
        <v>133</v>
      </c>
    </row>
    <row r="3069" spans="1:9" x14ac:dyDescent="0.25">
      <c r="A3069" t="s">
        <v>654</v>
      </c>
      <c r="B3069">
        <v>1491</v>
      </c>
      <c r="C3069">
        <v>1.8756522862088301</v>
      </c>
      <c r="D3069">
        <v>6.4259573960041596</v>
      </c>
      <c r="E3069">
        <v>6.2409686596724896</v>
      </c>
      <c r="F3069">
        <v>1.4377692416027E-2</v>
      </c>
      <c r="G3069">
        <v>1.8421418408034601E-2</v>
      </c>
      <c r="H3069">
        <v>1</v>
      </c>
      <c r="I3069" t="s">
        <v>132</v>
      </c>
    </row>
    <row r="3070" spans="1:9" x14ac:dyDescent="0.25">
      <c r="A3070" t="s">
        <v>654</v>
      </c>
      <c r="B3070">
        <v>1493</v>
      </c>
      <c r="C3070">
        <v>1.7812030914594901</v>
      </c>
      <c r="D3070">
        <v>9.4921019407793494</v>
      </c>
      <c r="E3070">
        <v>12.9916664025865</v>
      </c>
      <c r="F3070">
        <v>5.2253718477772405E-4</v>
      </c>
      <c r="G3070">
        <v>7.5172016055742705E-4</v>
      </c>
      <c r="H3070">
        <v>1</v>
      </c>
      <c r="I3070" t="s">
        <v>131</v>
      </c>
    </row>
    <row r="3071" spans="1:9" x14ac:dyDescent="0.25">
      <c r="A3071" t="s">
        <v>654</v>
      </c>
      <c r="B3071">
        <v>1497</v>
      </c>
      <c r="C3071">
        <v>-2.2594374634701402</v>
      </c>
      <c r="D3071">
        <v>13.7376594399623</v>
      </c>
      <c r="E3071">
        <v>66.618954450133003</v>
      </c>
      <c r="F3071">
        <v>2.42483353141649E-12</v>
      </c>
      <c r="G3071">
        <v>1.32557566384101E-11</v>
      </c>
      <c r="H3071">
        <v>-1</v>
      </c>
      <c r="I3071" t="s">
        <v>130</v>
      </c>
    </row>
    <row r="3072" spans="1:9" x14ac:dyDescent="0.25">
      <c r="A3072" t="s">
        <v>654</v>
      </c>
      <c r="B3072">
        <v>1502</v>
      </c>
      <c r="C3072">
        <v>-0.139073341831432</v>
      </c>
      <c r="D3072">
        <v>11.8996108046677</v>
      </c>
      <c r="E3072">
        <v>0.15507083679639799</v>
      </c>
      <c r="F3072">
        <v>0.69470652308256398</v>
      </c>
      <c r="G3072">
        <v>0.69470652308256398</v>
      </c>
      <c r="H3072">
        <v>0</v>
      </c>
      <c r="I3072" t="s">
        <v>127</v>
      </c>
    </row>
    <row r="3073" spans="1:9" x14ac:dyDescent="0.25">
      <c r="A3073" t="s">
        <v>654</v>
      </c>
      <c r="B3073">
        <v>1503</v>
      </c>
      <c r="C3073">
        <v>1.1820077339295301</v>
      </c>
      <c r="D3073">
        <v>12.711294915352999</v>
      </c>
      <c r="E3073">
        <v>9.3311815624950594</v>
      </c>
      <c r="F3073">
        <v>2.99597659639321E-3</v>
      </c>
      <c r="G3073">
        <v>3.8995250937181401E-3</v>
      </c>
      <c r="H3073">
        <v>1</v>
      </c>
      <c r="I3073" t="s">
        <v>611</v>
      </c>
    </row>
    <row r="3074" spans="1:9" x14ac:dyDescent="0.25">
      <c r="A3074" t="s">
        <v>654</v>
      </c>
      <c r="B3074">
        <v>1504</v>
      </c>
      <c r="C3074">
        <v>-0.53925808211740101</v>
      </c>
      <c r="D3074">
        <v>13.796548016853</v>
      </c>
      <c r="E3074">
        <v>2.8224899658910201</v>
      </c>
      <c r="F3074">
        <v>9.6566569073905401E-2</v>
      </c>
      <c r="G3074">
        <v>0.114760270493627</v>
      </c>
      <c r="H3074">
        <v>0</v>
      </c>
      <c r="I3074" t="s">
        <v>612</v>
      </c>
    </row>
    <row r="3075" spans="1:9" x14ac:dyDescent="0.25">
      <c r="A3075" t="s">
        <v>654</v>
      </c>
      <c r="B3075">
        <v>1505</v>
      </c>
      <c r="C3075">
        <v>3.5840958263217702</v>
      </c>
      <c r="D3075">
        <v>10.896772155844699</v>
      </c>
      <c r="E3075">
        <v>57.632354961086399</v>
      </c>
      <c r="F3075">
        <v>3.4461774334687001E-11</v>
      </c>
      <c r="G3075">
        <v>1.4872976291812301E-10</v>
      </c>
      <c r="H3075">
        <v>1</v>
      </c>
      <c r="I3075" t="s">
        <v>125</v>
      </c>
    </row>
    <row r="3076" spans="1:9" x14ac:dyDescent="0.25">
      <c r="A3076" t="s">
        <v>654</v>
      </c>
      <c r="B3076">
        <v>1537</v>
      </c>
      <c r="C3076">
        <v>-3.4328095517052399</v>
      </c>
      <c r="D3076">
        <v>12.377113569411399</v>
      </c>
      <c r="E3076">
        <v>91.726716129237403</v>
      </c>
      <c r="F3076">
        <v>3.1631216905735899E-15</v>
      </c>
      <c r="G3076">
        <v>2.5937597862703399E-14</v>
      </c>
      <c r="H3076">
        <v>-1</v>
      </c>
      <c r="I3076" t="s">
        <v>124</v>
      </c>
    </row>
    <row r="3077" spans="1:9" x14ac:dyDescent="0.25">
      <c r="A3077" t="s">
        <v>654</v>
      </c>
      <c r="B3077">
        <v>1688</v>
      </c>
      <c r="C3077">
        <v>0.94384520938894101</v>
      </c>
      <c r="D3077">
        <v>7.79068871551641</v>
      </c>
      <c r="E3077">
        <v>2.4595264649339899</v>
      </c>
      <c r="F3077">
        <v>0.12047129940738301</v>
      </c>
      <c r="G3077">
        <v>0.139135866921203</v>
      </c>
      <c r="H3077">
        <v>0</v>
      </c>
      <c r="I3077" t="s">
        <v>121</v>
      </c>
    </row>
    <row r="3078" spans="1:9" x14ac:dyDescent="0.25">
      <c r="A3078" t="s">
        <v>654</v>
      </c>
      <c r="B3078">
        <v>1706</v>
      </c>
      <c r="C3078">
        <v>0.36078918301371099</v>
      </c>
      <c r="D3078">
        <v>13.6696818481763</v>
      </c>
      <c r="E3078">
        <v>1.59609375387496</v>
      </c>
      <c r="F3078">
        <v>0.20985797973959699</v>
      </c>
      <c r="G3078">
        <v>0.23254532890063501</v>
      </c>
      <c r="H3078">
        <v>0</v>
      </c>
      <c r="I3078" t="s">
        <v>613</v>
      </c>
    </row>
    <row r="3079" spans="1:9" x14ac:dyDescent="0.25">
      <c r="A3079" t="s">
        <v>654</v>
      </c>
      <c r="B3079">
        <v>1709</v>
      </c>
      <c r="C3079">
        <v>2.4009329734653702</v>
      </c>
      <c r="D3079">
        <v>7.8556446126020596</v>
      </c>
      <c r="E3079">
        <v>18.470147551027601</v>
      </c>
      <c r="F3079">
        <v>4.5120618002409699E-5</v>
      </c>
      <c r="G3079">
        <v>7.2546876003874494E-5</v>
      </c>
      <c r="H3079">
        <v>1</v>
      </c>
      <c r="I3079" t="s">
        <v>116</v>
      </c>
    </row>
    <row r="3080" spans="1:9" x14ac:dyDescent="0.25">
      <c r="A3080" t="s">
        <v>654</v>
      </c>
      <c r="B3080">
        <v>1712</v>
      </c>
      <c r="C3080">
        <v>3.2228841275993898</v>
      </c>
      <c r="D3080">
        <v>15.028809066213601</v>
      </c>
      <c r="E3080">
        <v>72.713578006903901</v>
      </c>
      <c r="F3080">
        <v>4.3860769383797E-13</v>
      </c>
      <c r="G3080">
        <v>2.5689879210509601E-12</v>
      </c>
      <c r="H3080">
        <v>1</v>
      </c>
      <c r="I3080" t="s">
        <v>115</v>
      </c>
    </row>
    <row r="3081" spans="1:9" x14ac:dyDescent="0.25">
      <c r="A3081" t="s">
        <v>654</v>
      </c>
      <c r="B3081">
        <v>1716</v>
      </c>
      <c r="C3081">
        <v>3.9891310915596798</v>
      </c>
      <c r="D3081">
        <v>5.5566475309192898</v>
      </c>
      <c r="E3081">
        <v>22.421562209997798</v>
      </c>
      <c r="F3081">
        <v>8.5072406276359707E-6</v>
      </c>
      <c r="G3081">
        <v>1.5502082921469999E-5</v>
      </c>
      <c r="H3081">
        <v>1</v>
      </c>
      <c r="I3081" t="s">
        <v>114</v>
      </c>
    </row>
    <row r="3082" spans="1:9" x14ac:dyDescent="0.25">
      <c r="A3082" t="s">
        <v>654</v>
      </c>
      <c r="B3082">
        <v>1722</v>
      </c>
      <c r="C3082">
        <v>3.5688293355915</v>
      </c>
      <c r="D3082">
        <v>6.1181997470247902</v>
      </c>
      <c r="E3082">
        <v>12.5450255147787</v>
      </c>
      <c r="F3082">
        <v>6.4997014670205701E-4</v>
      </c>
      <c r="G3082">
        <v>9.1892331085463303E-4</v>
      </c>
      <c r="H3082">
        <v>1</v>
      </c>
      <c r="I3082" t="s">
        <v>111</v>
      </c>
    </row>
    <row r="3083" spans="1:9" x14ac:dyDescent="0.25">
      <c r="A3083" t="s">
        <v>654</v>
      </c>
      <c r="B3083">
        <v>1729</v>
      </c>
      <c r="C3083">
        <v>3.0575402819458599</v>
      </c>
      <c r="D3083">
        <v>10.0897311287632</v>
      </c>
      <c r="E3083">
        <v>36.891782514794798</v>
      </c>
      <c r="F3083">
        <v>3.26012858521817E-8</v>
      </c>
      <c r="G3083">
        <v>7.8626630584673599E-8</v>
      </c>
      <c r="H3083">
        <v>1</v>
      </c>
      <c r="I3083" t="s">
        <v>105</v>
      </c>
    </row>
    <row r="3084" spans="1:9" x14ac:dyDescent="0.25">
      <c r="A3084" t="s">
        <v>654</v>
      </c>
      <c r="B3084">
        <v>1736</v>
      </c>
      <c r="C3084">
        <v>2.3134484734496801</v>
      </c>
      <c r="D3084">
        <v>7.3762144094944304</v>
      </c>
      <c r="E3084">
        <v>17.666399421026501</v>
      </c>
      <c r="F3084">
        <v>6.3952150355079204E-5</v>
      </c>
      <c r="G3084">
        <v>1.00847621713779E-4</v>
      </c>
      <c r="H3084">
        <v>1</v>
      </c>
      <c r="I3084" t="s">
        <v>101</v>
      </c>
    </row>
    <row r="3085" spans="1:9" x14ac:dyDescent="0.25">
      <c r="A3085" t="s">
        <v>654</v>
      </c>
      <c r="B3085">
        <v>1742</v>
      </c>
      <c r="C3085">
        <v>3.1159554236182099</v>
      </c>
      <c r="D3085">
        <v>8.4907389185440199</v>
      </c>
      <c r="E3085">
        <v>28.854512926238499</v>
      </c>
      <c r="F3085">
        <v>6.5114435598671902E-7</v>
      </c>
      <c r="G3085">
        <v>1.3690727484849001E-6</v>
      </c>
      <c r="H3085">
        <v>1</v>
      </c>
      <c r="I3085" t="s">
        <v>100</v>
      </c>
    </row>
    <row r="3086" spans="1:9" x14ac:dyDescent="0.25">
      <c r="A3086" t="s">
        <v>654</v>
      </c>
      <c r="B3086">
        <v>1756</v>
      </c>
      <c r="C3086">
        <v>-3.5984724505442598</v>
      </c>
      <c r="D3086">
        <v>13.6939511820893</v>
      </c>
      <c r="E3086">
        <v>162.990882567912</v>
      </c>
      <c r="F3086">
        <v>1.3759214645663101E-21</v>
      </c>
      <c r="G3086">
        <v>1.12825560094437E-19</v>
      </c>
      <c r="H3086">
        <v>-1</v>
      </c>
      <c r="I3086" t="s">
        <v>99</v>
      </c>
    </row>
    <row r="3087" spans="1:9" x14ac:dyDescent="0.25">
      <c r="A3087" t="s">
        <v>654</v>
      </c>
      <c r="B3087">
        <v>1757</v>
      </c>
      <c r="C3087">
        <v>1.1586668353773599</v>
      </c>
      <c r="D3087">
        <v>7.54899581888409</v>
      </c>
      <c r="E3087">
        <v>1.76221766608746</v>
      </c>
      <c r="F3087">
        <v>0.18784698912210501</v>
      </c>
      <c r="G3087">
        <v>0.21100620695907599</v>
      </c>
      <c r="H3087">
        <v>0</v>
      </c>
      <c r="I3087" t="s">
        <v>614</v>
      </c>
    </row>
    <row r="3088" spans="1:9" x14ac:dyDescent="0.25">
      <c r="A3088" t="s">
        <v>654</v>
      </c>
      <c r="B3088">
        <v>1758</v>
      </c>
      <c r="C3088">
        <v>-2.5605508038562799</v>
      </c>
      <c r="D3088">
        <v>12.6789340378951</v>
      </c>
      <c r="E3088">
        <v>54.600661160282499</v>
      </c>
      <c r="F3088">
        <v>8.7721998405872399E-11</v>
      </c>
      <c r="G3088">
        <v>3.2696381224007002E-10</v>
      </c>
      <c r="H3088">
        <v>-1</v>
      </c>
      <c r="I3088" t="s">
        <v>615</v>
      </c>
    </row>
    <row r="3089" spans="1:9" x14ac:dyDescent="0.25">
      <c r="A3089" t="s">
        <v>654</v>
      </c>
      <c r="B3089">
        <v>1759</v>
      </c>
      <c r="C3089">
        <v>-1.0366956166596399</v>
      </c>
      <c r="D3089">
        <v>5.5798095597321398</v>
      </c>
      <c r="E3089">
        <v>1.5080860895821699</v>
      </c>
      <c r="F3089">
        <v>0.222768134916662</v>
      </c>
      <c r="G3089">
        <v>0.243559827508884</v>
      </c>
      <c r="H3089">
        <v>0</v>
      </c>
      <c r="I3089" t="s">
        <v>96</v>
      </c>
    </row>
    <row r="3090" spans="1:9" x14ac:dyDescent="0.25">
      <c r="A3090" t="s">
        <v>654</v>
      </c>
      <c r="B3090">
        <v>1760</v>
      </c>
      <c r="C3090">
        <v>7.1173292631349403</v>
      </c>
      <c r="D3090">
        <v>11.2659434183611</v>
      </c>
      <c r="E3090">
        <v>104.668395323623</v>
      </c>
      <c r="F3090">
        <v>7.4737132196830697E-16</v>
      </c>
      <c r="G3090">
        <v>7.6605560501751396E-15</v>
      </c>
      <c r="H3090">
        <v>1</v>
      </c>
      <c r="I3090" t="s">
        <v>92</v>
      </c>
    </row>
    <row r="3091" spans="1:9" x14ac:dyDescent="0.25">
      <c r="A3091" t="s">
        <v>654</v>
      </c>
      <c r="B3091">
        <v>1776</v>
      </c>
      <c r="C3091">
        <v>3.15991746998042</v>
      </c>
      <c r="D3091">
        <v>7.0918785069167498</v>
      </c>
      <c r="E3091">
        <v>24.640651279944201</v>
      </c>
      <c r="F3091">
        <v>3.4389283315867302E-6</v>
      </c>
      <c r="G3091">
        <v>6.7140981711931397E-6</v>
      </c>
      <c r="H3091">
        <v>1</v>
      </c>
      <c r="I3091" t="s">
        <v>91</v>
      </c>
    </row>
    <row r="3092" spans="1:9" x14ac:dyDescent="0.25">
      <c r="A3092" t="s">
        <v>654</v>
      </c>
      <c r="B3092">
        <v>1778</v>
      </c>
      <c r="C3092">
        <v>0.923665328301428</v>
      </c>
      <c r="D3092">
        <v>8.8848932351126209</v>
      </c>
      <c r="E3092">
        <v>3.6012996209197201</v>
      </c>
      <c r="F3092">
        <v>6.1075749174012803E-2</v>
      </c>
      <c r="G3092">
        <v>7.3650168121603604E-2</v>
      </c>
      <c r="H3092">
        <v>0</v>
      </c>
      <c r="I3092" t="s">
        <v>90</v>
      </c>
    </row>
    <row r="3093" spans="1:9" x14ac:dyDescent="0.25">
      <c r="A3093" t="s">
        <v>654</v>
      </c>
      <c r="B3093">
        <v>1781</v>
      </c>
      <c r="C3093">
        <v>2.5452545575365702</v>
      </c>
      <c r="D3093">
        <v>9.3925249055776696</v>
      </c>
      <c r="E3093">
        <v>33.727975134219697</v>
      </c>
      <c r="F3093">
        <v>1.03216863478797E-7</v>
      </c>
      <c r="G3093">
        <v>2.35105077923927E-7</v>
      </c>
      <c r="H3093">
        <v>1</v>
      </c>
      <c r="I3093" t="s">
        <v>89</v>
      </c>
    </row>
    <row r="3094" spans="1:9" x14ac:dyDescent="0.25">
      <c r="A3094" t="s">
        <v>654</v>
      </c>
      <c r="B3094">
        <v>1795</v>
      </c>
      <c r="C3094">
        <v>2.0225326994227801</v>
      </c>
      <c r="D3094">
        <v>15.7629070351993</v>
      </c>
      <c r="E3094">
        <v>20.3114517364744</v>
      </c>
      <c r="F3094">
        <v>2.0544585487685601E-5</v>
      </c>
      <c r="G3094">
        <v>3.4380734897759603E-5</v>
      </c>
      <c r="H3094">
        <v>1</v>
      </c>
      <c r="I3094" t="s">
        <v>616</v>
      </c>
    </row>
    <row r="3095" spans="1:9" x14ac:dyDescent="0.25">
      <c r="A3095" t="s">
        <v>654</v>
      </c>
      <c r="B3095">
        <v>1796</v>
      </c>
      <c r="C3095">
        <v>1.895544997032</v>
      </c>
      <c r="D3095">
        <v>13.7757619255134</v>
      </c>
      <c r="E3095">
        <v>31.745403352070301</v>
      </c>
      <c r="F3095">
        <v>2.1615902137385199E-7</v>
      </c>
      <c r="G3095">
        <v>4.6644841454357499E-7</v>
      </c>
      <c r="H3095">
        <v>1</v>
      </c>
      <c r="I3095" t="s">
        <v>80</v>
      </c>
    </row>
    <row r="3096" spans="1:9" x14ac:dyDescent="0.25">
      <c r="A3096" t="s">
        <v>654</v>
      </c>
      <c r="B3096">
        <v>1833</v>
      </c>
      <c r="C3096">
        <v>2.5002403024026298</v>
      </c>
      <c r="D3096">
        <v>6.3922798018998304</v>
      </c>
      <c r="E3096">
        <v>10.307605115749</v>
      </c>
      <c r="F3096">
        <v>1.8611409861719701E-3</v>
      </c>
      <c r="G3096">
        <v>2.46150904622744E-3</v>
      </c>
      <c r="H3096">
        <v>1</v>
      </c>
      <c r="I3096" t="s">
        <v>79</v>
      </c>
    </row>
    <row r="3097" spans="1:9" x14ac:dyDescent="0.25">
      <c r="A3097" t="s">
        <v>654</v>
      </c>
      <c r="B3097">
        <v>1910</v>
      </c>
      <c r="C3097">
        <v>6.8051340270029099</v>
      </c>
      <c r="D3097">
        <v>17.5685532999521</v>
      </c>
      <c r="E3097">
        <v>138.23689750374899</v>
      </c>
      <c r="F3097">
        <v>1.29356305376119E-19</v>
      </c>
      <c r="G3097">
        <v>4.4429743841513598E-18</v>
      </c>
      <c r="H3097">
        <v>1</v>
      </c>
      <c r="I3097" t="s">
        <v>617</v>
      </c>
    </row>
    <row r="3098" spans="1:9" x14ac:dyDescent="0.25">
      <c r="A3098" t="s">
        <v>654</v>
      </c>
      <c r="B3098">
        <v>1918</v>
      </c>
      <c r="C3098">
        <v>-0.64744236999044502</v>
      </c>
      <c r="D3098">
        <v>6.84393212254008</v>
      </c>
      <c r="E3098">
        <v>0.548929940363302</v>
      </c>
      <c r="F3098">
        <v>0.460765232088443</v>
      </c>
      <c r="G3098">
        <v>0.47228436289065401</v>
      </c>
      <c r="H3098">
        <v>0</v>
      </c>
      <c r="I3098" t="s">
        <v>77</v>
      </c>
    </row>
    <row r="3099" spans="1:9" x14ac:dyDescent="0.25">
      <c r="A3099" t="s">
        <v>654</v>
      </c>
      <c r="B3099">
        <v>2013</v>
      </c>
      <c r="C3099">
        <v>0.52625905808080398</v>
      </c>
      <c r="D3099">
        <v>6.8948315412750096</v>
      </c>
      <c r="E3099">
        <v>0.55845877719194403</v>
      </c>
      <c r="F3099">
        <v>0.45691199020496398</v>
      </c>
      <c r="G3099">
        <v>0.47228436289065401</v>
      </c>
      <c r="H3099">
        <v>0</v>
      </c>
      <c r="I3099" t="s">
        <v>76</v>
      </c>
    </row>
    <row r="3100" spans="1:9" x14ac:dyDescent="0.25">
      <c r="A3100" t="s">
        <v>654</v>
      </c>
      <c r="B3100">
        <v>2078</v>
      </c>
      <c r="C3100">
        <v>-2.5175568420450398</v>
      </c>
      <c r="D3100">
        <v>13.476658876847001</v>
      </c>
      <c r="E3100">
        <v>65.663843170783096</v>
      </c>
      <c r="F3100">
        <v>3.1901836389314899E-12</v>
      </c>
      <c r="G3100">
        <v>1.6349691149523901E-11</v>
      </c>
      <c r="H3100">
        <v>-1</v>
      </c>
      <c r="I3100" t="s">
        <v>71</v>
      </c>
    </row>
    <row r="3101" spans="1:9" x14ac:dyDescent="0.25">
      <c r="A3101" t="s">
        <v>654</v>
      </c>
      <c r="B3101">
        <v>2079</v>
      </c>
      <c r="C3101">
        <v>1.09872791571147</v>
      </c>
      <c r="D3101">
        <v>6.7366657598478996</v>
      </c>
      <c r="E3101">
        <v>2.2503903780593699</v>
      </c>
      <c r="F3101">
        <v>0.13722814951647</v>
      </c>
      <c r="G3101">
        <v>0.15628761472709099</v>
      </c>
      <c r="H3101">
        <v>0</v>
      </c>
      <c r="I3101" t="s">
        <v>70</v>
      </c>
    </row>
    <row r="3102" spans="1:9" x14ac:dyDescent="0.25">
      <c r="A3102" t="s">
        <v>654</v>
      </c>
      <c r="B3102">
        <v>2260</v>
      </c>
      <c r="C3102">
        <v>2.9281210946809</v>
      </c>
      <c r="D3102">
        <v>14.338940029173401</v>
      </c>
      <c r="E3102">
        <v>46.926620236616003</v>
      </c>
      <c r="F3102">
        <v>1.0289867597730101E-9</v>
      </c>
      <c r="G3102">
        <v>3.24526593466873E-9</v>
      </c>
      <c r="H3102">
        <v>1</v>
      </c>
      <c r="I3102" t="s">
        <v>65</v>
      </c>
    </row>
    <row r="3103" spans="1:9" x14ac:dyDescent="0.25">
      <c r="A3103" t="s">
        <v>654</v>
      </c>
      <c r="B3103">
        <v>2308</v>
      </c>
      <c r="C3103">
        <v>-1.84871548736286</v>
      </c>
      <c r="D3103">
        <v>12.564476328507</v>
      </c>
      <c r="E3103">
        <v>38.146980253086603</v>
      </c>
      <c r="F3103">
        <v>2.0820878184018999E-8</v>
      </c>
      <c r="G3103">
        <v>5.5074581002888902E-8</v>
      </c>
      <c r="H3103">
        <v>-1</v>
      </c>
      <c r="I3103" t="s">
        <v>64</v>
      </c>
    </row>
    <row r="3104" spans="1:9" x14ac:dyDescent="0.25">
      <c r="A3104" t="s">
        <v>654</v>
      </c>
      <c r="B3104">
        <v>2776</v>
      </c>
      <c r="C3104">
        <v>-2.2928591332517101</v>
      </c>
      <c r="D3104">
        <v>13.715390267102</v>
      </c>
      <c r="E3104">
        <v>80.177833683755296</v>
      </c>
      <c r="F3104">
        <v>5.9079365847298705E-14</v>
      </c>
      <c r="G3104">
        <v>4.0370899995654099E-13</v>
      </c>
      <c r="H3104">
        <v>-1</v>
      </c>
      <c r="I3104" t="s">
        <v>63</v>
      </c>
    </row>
    <row r="3105" spans="1:9" x14ac:dyDescent="0.25">
      <c r="A3105" t="s">
        <v>654</v>
      </c>
      <c r="B3105">
        <v>2851</v>
      </c>
      <c r="C3105">
        <v>-2.7887463106075598</v>
      </c>
      <c r="D3105">
        <v>14.113132230783901</v>
      </c>
      <c r="E3105">
        <v>109.90410935972299</v>
      </c>
      <c r="F3105">
        <v>4.5726962594464501E-17</v>
      </c>
      <c r="G3105">
        <v>7.4992218654921797E-16</v>
      </c>
      <c r="H3105">
        <v>-1</v>
      </c>
      <c r="I3105" t="s">
        <v>59</v>
      </c>
    </row>
    <row r="3106" spans="1:9" x14ac:dyDescent="0.25">
      <c r="A3106" t="s">
        <v>654</v>
      </c>
      <c r="B3106">
        <v>2852</v>
      </c>
      <c r="C3106">
        <v>3.6449598263515899</v>
      </c>
      <c r="D3106">
        <v>8.2867891493236492</v>
      </c>
      <c r="E3106">
        <v>24.244748678129</v>
      </c>
      <c r="F3106">
        <v>4.0358026069443002E-6</v>
      </c>
      <c r="G3106">
        <v>7.6961817155681998E-6</v>
      </c>
      <c r="H3106">
        <v>1</v>
      </c>
      <c r="I3106" t="s">
        <v>55</v>
      </c>
    </row>
    <row r="3107" spans="1:9" x14ac:dyDescent="0.25">
      <c r="A3107" t="s">
        <v>654</v>
      </c>
      <c r="B3107">
        <v>2858</v>
      </c>
      <c r="C3107">
        <v>-3.6559136551555498</v>
      </c>
      <c r="D3107">
        <v>12.926294319374801</v>
      </c>
      <c r="E3107">
        <v>137.06018676884401</v>
      </c>
      <c r="F3107">
        <v>1.6254784332261101E-19</v>
      </c>
      <c r="G3107">
        <v>4.4429743841513598E-18</v>
      </c>
      <c r="H3107">
        <v>-1</v>
      </c>
      <c r="I3107" t="s">
        <v>51</v>
      </c>
    </row>
    <row r="3108" spans="1:9" x14ac:dyDescent="0.25">
      <c r="A3108" t="s">
        <v>654</v>
      </c>
      <c r="B3108">
        <v>2861</v>
      </c>
      <c r="C3108">
        <v>-3.4851009739705501</v>
      </c>
      <c r="D3108">
        <v>11.581604512754501</v>
      </c>
      <c r="E3108">
        <v>64.576869817909298</v>
      </c>
      <c r="F3108">
        <v>4.3685830113321301E-12</v>
      </c>
      <c r="G3108">
        <v>2.1071988642896099E-11</v>
      </c>
      <c r="H3108">
        <v>-1</v>
      </c>
      <c r="I3108" t="s">
        <v>50</v>
      </c>
    </row>
    <row r="3109" spans="1:9" x14ac:dyDescent="0.25">
      <c r="A3109" t="s">
        <v>654</v>
      </c>
      <c r="B3109">
        <v>2863</v>
      </c>
      <c r="C3109">
        <v>3.2360683645606199</v>
      </c>
      <c r="D3109">
        <v>8.8088766757435799</v>
      </c>
      <c r="E3109">
        <v>43.757577336502401</v>
      </c>
      <c r="F3109">
        <v>2.9717752197872E-9</v>
      </c>
      <c r="G3109">
        <v>8.4029506214672493E-9</v>
      </c>
      <c r="H3109">
        <v>1</v>
      </c>
      <c r="I3109" t="s">
        <v>46</v>
      </c>
    </row>
    <row r="3110" spans="1:9" x14ac:dyDescent="0.25">
      <c r="A3110" t="s">
        <v>654</v>
      </c>
      <c r="B3110">
        <v>2866</v>
      </c>
      <c r="C3110">
        <v>6.2391716844541802</v>
      </c>
      <c r="D3110">
        <v>7.4541119024647999</v>
      </c>
      <c r="E3110">
        <v>99.706925075911599</v>
      </c>
      <c r="F3110">
        <v>4.6758695932070303E-16</v>
      </c>
      <c r="G3110">
        <v>5.4774472377568097E-15</v>
      </c>
      <c r="H3110">
        <v>1</v>
      </c>
      <c r="I3110" t="s">
        <v>41</v>
      </c>
    </row>
    <row r="3111" spans="1:9" x14ac:dyDescent="0.25">
      <c r="A3111" t="s">
        <v>654</v>
      </c>
      <c r="B3111">
        <v>2867</v>
      </c>
      <c r="C3111">
        <v>-1.4606301582360099</v>
      </c>
      <c r="D3111">
        <v>12.247025851860901</v>
      </c>
      <c r="E3111">
        <v>22.286384200667701</v>
      </c>
      <c r="F3111">
        <v>8.9960809166484799E-6</v>
      </c>
      <c r="G3111">
        <v>1.6036492068808199E-5</v>
      </c>
      <c r="H3111">
        <v>-1</v>
      </c>
      <c r="I3111" t="s">
        <v>37</v>
      </c>
    </row>
    <row r="3112" spans="1:9" x14ac:dyDescent="0.25">
      <c r="A3112" t="s">
        <v>654</v>
      </c>
      <c r="B3112">
        <v>2874</v>
      </c>
      <c r="C3112">
        <v>1.57705950423018</v>
      </c>
      <c r="D3112">
        <v>7.5423571421665301</v>
      </c>
      <c r="E3112">
        <v>3.6938731000226901</v>
      </c>
      <c r="F3112">
        <v>5.7910354095644101E-2</v>
      </c>
      <c r="G3112">
        <v>7.1307365087131702E-2</v>
      </c>
      <c r="H3112">
        <v>0</v>
      </c>
      <c r="I3112" t="s">
        <v>36</v>
      </c>
    </row>
    <row r="3113" spans="1:9" x14ac:dyDescent="0.25">
      <c r="A3113" t="s">
        <v>654</v>
      </c>
      <c r="B3113">
        <v>2878</v>
      </c>
      <c r="C3113">
        <v>-1.3025656239851799</v>
      </c>
      <c r="D3113">
        <v>12.7663100790037</v>
      </c>
      <c r="E3113">
        <v>17.2062383055199</v>
      </c>
      <c r="F3113">
        <v>7.8206926024689793E-5</v>
      </c>
      <c r="G3113">
        <v>1.20999394981596E-4</v>
      </c>
      <c r="H3113">
        <v>-1</v>
      </c>
      <c r="I3113" t="s">
        <v>32</v>
      </c>
    </row>
    <row r="3114" spans="1:9" x14ac:dyDescent="0.25">
      <c r="A3114" t="s">
        <v>654</v>
      </c>
      <c r="B3114">
        <v>2880</v>
      </c>
      <c r="C3114">
        <v>1.2915104719167101</v>
      </c>
      <c r="D3114">
        <v>12.851820726199801</v>
      </c>
      <c r="E3114">
        <v>20.251902860996399</v>
      </c>
      <c r="F3114">
        <v>2.106854870252E-5</v>
      </c>
      <c r="G3114">
        <v>3.4552419872132902E-5</v>
      </c>
      <c r="H3114">
        <v>1</v>
      </c>
      <c r="I3114" t="s">
        <v>31</v>
      </c>
    </row>
    <row r="3115" spans="1:9" x14ac:dyDescent="0.25">
      <c r="A3115" t="s">
        <v>654</v>
      </c>
      <c r="B3115">
        <v>2881</v>
      </c>
      <c r="C3115">
        <v>1.58789350383468</v>
      </c>
      <c r="D3115">
        <v>8.6793926605832095</v>
      </c>
      <c r="E3115">
        <v>10.6913265241869</v>
      </c>
      <c r="F3115">
        <v>1.54692390981501E-3</v>
      </c>
      <c r="G3115">
        <v>2.0794714853250998E-3</v>
      </c>
      <c r="H3115">
        <v>1</v>
      </c>
      <c r="I3115" t="s">
        <v>27</v>
      </c>
    </row>
    <row r="3116" spans="1:9" x14ac:dyDescent="0.25">
      <c r="A3116" t="s">
        <v>654</v>
      </c>
      <c r="B3116">
        <v>2910</v>
      </c>
      <c r="C3116">
        <v>2.5424151600665099</v>
      </c>
      <c r="D3116">
        <v>14.780160556055501</v>
      </c>
      <c r="E3116">
        <v>52.666180435022397</v>
      </c>
      <c r="F3116">
        <v>1.6099316556286401E-10</v>
      </c>
      <c r="G3116">
        <v>5.5005998233978404E-10</v>
      </c>
      <c r="H3116">
        <v>1</v>
      </c>
      <c r="I3116" t="s">
        <v>20</v>
      </c>
    </row>
    <row r="3117" spans="1:9" x14ac:dyDescent="0.25">
      <c r="A3117" t="s">
        <v>654</v>
      </c>
      <c r="B3117">
        <v>2913</v>
      </c>
      <c r="C3117">
        <v>6.8370483332098697</v>
      </c>
      <c r="D3117">
        <v>7.0257589181104096</v>
      </c>
      <c r="E3117">
        <v>45.092249066488201</v>
      </c>
      <c r="F3117">
        <v>1.8949483389434401E-9</v>
      </c>
      <c r="G3117">
        <v>5.74390958702284E-9</v>
      </c>
      <c r="H3117">
        <v>1</v>
      </c>
      <c r="I3117" t="s">
        <v>13</v>
      </c>
    </row>
    <row r="3118" spans="1:9" x14ac:dyDescent="0.25">
      <c r="A3118" t="s">
        <v>654</v>
      </c>
      <c r="B3118">
        <v>2914</v>
      </c>
      <c r="C3118">
        <v>-2.06041168403467</v>
      </c>
      <c r="D3118">
        <v>13.3450968825864</v>
      </c>
      <c r="E3118">
        <v>32.254732719931702</v>
      </c>
      <c r="F3118">
        <v>1.7854213459370201E-7</v>
      </c>
      <c r="G3118">
        <v>3.9568797396442099E-7</v>
      </c>
      <c r="H3118">
        <v>-1</v>
      </c>
      <c r="I3118" t="s">
        <v>6</v>
      </c>
    </row>
    <row r="3119" spans="1:9" x14ac:dyDescent="0.25">
      <c r="A3119" t="s">
        <v>655</v>
      </c>
      <c r="B3119">
        <v>81</v>
      </c>
      <c r="C3119">
        <v>-1.4799579263426601</v>
      </c>
      <c r="D3119">
        <v>8.6241743170681406</v>
      </c>
      <c r="E3119">
        <v>46.879678857661403</v>
      </c>
      <c r="F3119">
        <v>7.8201273366816803E-10</v>
      </c>
      <c r="G3119">
        <v>9.8653914093522806E-10</v>
      </c>
      <c r="H3119">
        <v>-1</v>
      </c>
      <c r="I3119" t="s">
        <v>600</v>
      </c>
    </row>
    <row r="3120" spans="1:9" x14ac:dyDescent="0.25">
      <c r="A3120" t="s">
        <v>655</v>
      </c>
      <c r="B3120">
        <v>170</v>
      </c>
      <c r="C3120">
        <v>-2.91492794053991</v>
      </c>
      <c r="D3120">
        <v>8.8170132426292707</v>
      </c>
      <c r="E3120">
        <v>139.95994089007201</v>
      </c>
      <c r="F3120">
        <v>2.7687935190481802E-20</v>
      </c>
      <c r="G3120">
        <v>5.9747649621566005E-20</v>
      </c>
      <c r="H3120">
        <v>-1</v>
      </c>
      <c r="I3120" t="s">
        <v>167</v>
      </c>
    </row>
    <row r="3121" spans="1:9" x14ac:dyDescent="0.25">
      <c r="A3121" t="s">
        <v>655</v>
      </c>
      <c r="B3121">
        <v>213</v>
      </c>
      <c r="C3121">
        <v>-2.0097495602598299</v>
      </c>
      <c r="D3121">
        <v>9.4153089754020503</v>
      </c>
      <c r="E3121">
        <v>80.214335932459207</v>
      </c>
      <c r="F3121">
        <v>3.1605945850862503E-14</v>
      </c>
      <c r="G3121">
        <v>4.7121591995831403E-14</v>
      </c>
      <c r="H3121">
        <v>-1</v>
      </c>
      <c r="I3121" t="s">
        <v>166</v>
      </c>
    </row>
    <row r="3122" spans="1:9" x14ac:dyDescent="0.25">
      <c r="A3122" t="s">
        <v>655</v>
      </c>
      <c r="B3122">
        <v>228</v>
      </c>
      <c r="C3122">
        <v>1.2477241185660699</v>
      </c>
      <c r="D3122">
        <v>11.1586690480444</v>
      </c>
      <c r="E3122">
        <v>53.7959670604222</v>
      </c>
      <c r="F3122">
        <v>7.9113211255279102E-11</v>
      </c>
      <c r="G3122">
        <v>1.0297275115766501E-10</v>
      </c>
      <c r="H3122">
        <v>1</v>
      </c>
      <c r="I3122" t="s">
        <v>165</v>
      </c>
    </row>
    <row r="3123" spans="1:9" x14ac:dyDescent="0.25">
      <c r="A3123" t="s">
        <v>655</v>
      </c>
      <c r="B3123">
        <v>266</v>
      </c>
      <c r="C3123">
        <v>-2.9264385837429301</v>
      </c>
      <c r="D3123">
        <v>7.2561966011599202</v>
      </c>
      <c r="E3123">
        <v>139.26550312264001</v>
      </c>
      <c r="F3123">
        <v>3.1857179536751001E-20</v>
      </c>
      <c r="G3123">
        <v>6.6981762102912297E-20</v>
      </c>
      <c r="H3123">
        <v>-1</v>
      </c>
      <c r="I3123" t="s">
        <v>601</v>
      </c>
    </row>
    <row r="3124" spans="1:9" x14ac:dyDescent="0.25">
      <c r="A3124" t="s">
        <v>655</v>
      </c>
      <c r="B3124">
        <v>722</v>
      </c>
      <c r="C3124">
        <v>-1.4110246098185899</v>
      </c>
      <c r="D3124">
        <v>10.782639583879501</v>
      </c>
      <c r="E3124">
        <v>87.452829031486203</v>
      </c>
      <c r="F3124">
        <v>4.58415688784189E-15</v>
      </c>
      <c r="G3124">
        <v>7.2288627846737508E-15</v>
      </c>
      <c r="H3124">
        <v>-1</v>
      </c>
      <c r="I3124" t="s">
        <v>602</v>
      </c>
    </row>
    <row r="3125" spans="1:9" x14ac:dyDescent="0.25">
      <c r="A3125" t="s">
        <v>655</v>
      </c>
      <c r="B3125">
        <v>724</v>
      </c>
      <c r="C3125">
        <v>-2.8069160481723801</v>
      </c>
      <c r="D3125">
        <v>7.2547043261789801</v>
      </c>
      <c r="E3125">
        <v>80.2412942584387</v>
      </c>
      <c r="F3125">
        <v>3.70014062189276E-14</v>
      </c>
      <c r="G3125">
        <v>5.4180630534858299E-14</v>
      </c>
      <c r="H3125">
        <v>-1</v>
      </c>
      <c r="I3125" t="s">
        <v>164</v>
      </c>
    </row>
    <row r="3126" spans="1:9" x14ac:dyDescent="0.25">
      <c r="A3126" t="s">
        <v>655</v>
      </c>
      <c r="B3126">
        <v>735</v>
      </c>
      <c r="C3126">
        <v>-1.3822361454938401</v>
      </c>
      <c r="D3126">
        <v>9.7001496395084299</v>
      </c>
      <c r="E3126">
        <v>62.761075633448797</v>
      </c>
      <c r="F3126">
        <v>4.7737228564942899E-12</v>
      </c>
      <c r="G3126">
        <v>6.4171356431562604E-12</v>
      </c>
      <c r="H3126">
        <v>-1</v>
      </c>
      <c r="I3126" t="s">
        <v>163</v>
      </c>
    </row>
    <row r="3127" spans="1:9" x14ac:dyDescent="0.25">
      <c r="A3127" t="s">
        <v>655</v>
      </c>
      <c r="B3127">
        <v>740</v>
      </c>
      <c r="C3127">
        <v>-1.90450300311956</v>
      </c>
      <c r="D3127">
        <v>9.4994658463658794</v>
      </c>
      <c r="E3127">
        <v>103.792979252336</v>
      </c>
      <c r="F3127">
        <v>7.7251302981407604E-17</v>
      </c>
      <c r="G3127">
        <v>1.31970975926571E-16</v>
      </c>
      <c r="H3127">
        <v>-1</v>
      </c>
      <c r="I3127" t="s">
        <v>158</v>
      </c>
    </row>
    <row r="3128" spans="1:9" x14ac:dyDescent="0.25">
      <c r="A3128" t="s">
        <v>655</v>
      </c>
      <c r="B3128">
        <v>763</v>
      </c>
      <c r="C3128">
        <v>-2.4368213840956701</v>
      </c>
      <c r="D3128">
        <v>9.6666810473183808</v>
      </c>
      <c r="E3128">
        <v>153.55894797769</v>
      </c>
      <c r="F3128">
        <v>1.92715702822326E-21</v>
      </c>
      <c r="G3128">
        <v>5.4492026315278301E-21</v>
      </c>
      <c r="H3128">
        <v>-1</v>
      </c>
      <c r="I3128" t="s">
        <v>603</v>
      </c>
    </row>
    <row r="3129" spans="1:9" x14ac:dyDescent="0.25">
      <c r="A3129" t="s">
        <v>655</v>
      </c>
      <c r="B3129">
        <v>778</v>
      </c>
      <c r="C3129">
        <v>-1.5145679145114701</v>
      </c>
      <c r="D3129">
        <v>11.457214145162499</v>
      </c>
      <c r="E3129">
        <v>71.9156642371576</v>
      </c>
      <c r="F3129">
        <v>3.2086633836399902E-13</v>
      </c>
      <c r="G3129">
        <v>4.3851732909746598E-13</v>
      </c>
      <c r="H3129">
        <v>-1</v>
      </c>
      <c r="I3129" t="s">
        <v>604</v>
      </c>
    </row>
    <row r="3130" spans="1:9" x14ac:dyDescent="0.25">
      <c r="A3130" t="s">
        <v>655</v>
      </c>
      <c r="B3130">
        <v>796</v>
      </c>
      <c r="C3130">
        <v>1.7344189987852301</v>
      </c>
      <c r="D3130">
        <v>12.162648906907499</v>
      </c>
      <c r="E3130">
        <v>95.4740151302843</v>
      </c>
      <c r="F3130">
        <v>5.9048885368878101E-16</v>
      </c>
      <c r="G3130">
        <v>9.4941345102902108E-16</v>
      </c>
      <c r="H3130">
        <v>1</v>
      </c>
      <c r="I3130" t="s">
        <v>605</v>
      </c>
    </row>
    <row r="3131" spans="1:9" x14ac:dyDescent="0.25">
      <c r="A3131" t="s">
        <v>655</v>
      </c>
      <c r="B3131">
        <v>833</v>
      </c>
      <c r="C3131">
        <v>-3.89001544423015</v>
      </c>
      <c r="D3131">
        <v>11.027984173003601</v>
      </c>
      <c r="E3131">
        <v>283.37079147099797</v>
      </c>
      <c r="F3131">
        <v>8.9880511293623605E-30</v>
      </c>
      <c r="G3131">
        <v>1.22836698767952E-28</v>
      </c>
      <c r="H3131">
        <v>-1</v>
      </c>
      <c r="I3131" t="s">
        <v>154</v>
      </c>
    </row>
    <row r="3132" spans="1:9" x14ac:dyDescent="0.25">
      <c r="A3132" t="s">
        <v>655</v>
      </c>
      <c r="B3132">
        <v>838</v>
      </c>
      <c r="C3132">
        <v>1.4431170275673999</v>
      </c>
      <c r="D3132">
        <v>12.1516898983656</v>
      </c>
      <c r="E3132">
        <v>111.130367860357</v>
      </c>
      <c r="F3132">
        <v>1.37947233930005E-17</v>
      </c>
      <c r="G3132">
        <v>2.4590593874479099E-17</v>
      </c>
      <c r="H3132">
        <v>1</v>
      </c>
      <c r="I3132" t="s">
        <v>606</v>
      </c>
    </row>
    <row r="3133" spans="1:9" x14ac:dyDescent="0.25">
      <c r="A3133" t="s">
        <v>655</v>
      </c>
      <c r="B3133">
        <v>896</v>
      </c>
      <c r="C3133">
        <v>-2.62267573980224</v>
      </c>
      <c r="D3133">
        <v>10.901800446274301</v>
      </c>
      <c r="E3133">
        <v>202.36003420777899</v>
      </c>
      <c r="F3133">
        <v>4.0172528464422599E-25</v>
      </c>
      <c r="G3133">
        <v>1.7337617547803399E-24</v>
      </c>
      <c r="H3133">
        <v>-1</v>
      </c>
      <c r="I3133" t="s">
        <v>607</v>
      </c>
    </row>
    <row r="3134" spans="1:9" x14ac:dyDescent="0.25">
      <c r="A3134" t="s">
        <v>655</v>
      </c>
      <c r="B3134">
        <v>934</v>
      </c>
      <c r="C3134">
        <v>-0.863944183511412</v>
      </c>
      <c r="D3134">
        <v>6.9591330378621299</v>
      </c>
      <c r="E3134">
        <v>13.3872593481204</v>
      </c>
      <c r="F3134">
        <v>4.1890806531333E-4</v>
      </c>
      <c r="G3134">
        <v>4.58006151409241E-4</v>
      </c>
      <c r="H3134">
        <v>-1</v>
      </c>
      <c r="I3134" t="s">
        <v>608</v>
      </c>
    </row>
    <row r="3135" spans="1:9" x14ac:dyDescent="0.25">
      <c r="A3135" t="s">
        <v>655</v>
      </c>
      <c r="B3135">
        <v>935</v>
      </c>
      <c r="C3135">
        <v>-5.4551366881890102</v>
      </c>
      <c r="D3135">
        <v>7.1266104438454496</v>
      </c>
      <c r="E3135">
        <v>176.96936215521399</v>
      </c>
      <c r="F3135">
        <v>5.0171522004551797E-21</v>
      </c>
      <c r="G3135">
        <v>1.17544708696378E-20</v>
      </c>
      <c r="H3135">
        <v>-1</v>
      </c>
      <c r="I3135" t="s">
        <v>609</v>
      </c>
    </row>
    <row r="3136" spans="1:9" x14ac:dyDescent="0.25">
      <c r="A3136" t="s">
        <v>655</v>
      </c>
      <c r="B3136">
        <v>947</v>
      </c>
      <c r="C3136">
        <v>1.78188591607053</v>
      </c>
      <c r="D3136">
        <v>13.123493214762499</v>
      </c>
      <c r="E3136">
        <v>167.46582026843001</v>
      </c>
      <c r="F3136">
        <v>1.46573616274429E-22</v>
      </c>
      <c r="G3136">
        <v>4.8076146138012704E-22</v>
      </c>
      <c r="H3136">
        <v>1</v>
      </c>
      <c r="I3136" t="s">
        <v>151</v>
      </c>
    </row>
    <row r="3137" spans="1:9" x14ac:dyDescent="0.25">
      <c r="A3137" t="s">
        <v>655</v>
      </c>
      <c r="B3137">
        <v>1001</v>
      </c>
      <c r="C3137">
        <v>2.15784244071396</v>
      </c>
      <c r="D3137">
        <v>12.787974819612</v>
      </c>
      <c r="E3137">
        <v>142.32727985840501</v>
      </c>
      <c r="F3137">
        <v>1.7218427701683101E-20</v>
      </c>
      <c r="G3137">
        <v>3.8159758690216602E-20</v>
      </c>
      <c r="H3137">
        <v>1</v>
      </c>
      <c r="I3137" t="s">
        <v>150</v>
      </c>
    </row>
    <row r="3138" spans="1:9" x14ac:dyDescent="0.25">
      <c r="A3138" t="s">
        <v>655</v>
      </c>
      <c r="B3138">
        <v>1017</v>
      </c>
      <c r="C3138">
        <v>2.45573821139467</v>
      </c>
      <c r="D3138">
        <v>13.6720791669302</v>
      </c>
      <c r="E3138">
        <v>192.54245985580701</v>
      </c>
      <c r="F3138">
        <v>1.9617712958420302E-24</v>
      </c>
      <c r="G3138">
        <v>8.0432623129523405E-24</v>
      </c>
      <c r="H3138">
        <v>1</v>
      </c>
      <c r="I3138" t="s">
        <v>149</v>
      </c>
    </row>
    <row r="3139" spans="1:9" x14ac:dyDescent="0.25">
      <c r="A3139" t="s">
        <v>655</v>
      </c>
      <c r="B3139">
        <v>1082</v>
      </c>
      <c r="C3139">
        <v>-0.92828602630657597</v>
      </c>
      <c r="D3139">
        <v>10.403237576775</v>
      </c>
      <c r="E3139">
        <v>20.6262307653185</v>
      </c>
      <c r="F3139">
        <v>1.66232343934385E-5</v>
      </c>
      <c r="G3139">
        <v>1.8672674250163799E-5</v>
      </c>
      <c r="H3139">
        <v>-1</v>
      </c>
      <c r="I3139" t="s">
        <v>147</v>
      </c>
    </row>
    <row r="3140" spans="1:9" x14ac:dyDescent="0.25">
      <c r="A3140" t="s">
        <v>655</v>
      </c>
      <c r="B3140">
        <v>1427</v>
      </c>
      <c r="C3140">
        <v>-5.1800714781343897</v>
      </c>
      <c r="D3140">
        <v>6.68992166235354</v>
      </c>
      <c r="E3140">
        <v>115.92546445173799</v>
      </c>
      <c r="F3140">
        <v>5.8074686455751598E-16</v>
      </c>
      <c r="G3140">
        <v>9.4941345102902108E-16</v>
      </c>
      <c r="H3140">
        <v>-1</v>
      </c>
      <c r="I3140" t="s">
        <v>610</v>
      </c>
    </row>
    <row r="3141" spans="1:9" x14ac:dyDescent="0.25">
      <c r="A3141" t="s">
        <v>655</v>
      </c>
      <c r="B3141">
        <v>1429</v>
      </c>
      <c r="C3141">
        <v>1.4480956512065799</v>
      </c>
      <c r="D3141">
        <v>12.7254147492234</v>
      </c>
      <c r="E3141">
        <v>72.652856541717298</v>
      </c>
      <c r="F3141">
        <v>2.5991559128798198E-13</v>
      </c>
      <c r="G3141">
        <v>3.6746687044163E-13</v>
      </c>
      <c r="H3141">
        <v>1</v>
      </c>
      <c r="I3141" t="s">
        <v>145</v>
      </c>
    </row>
    <row r="3142" spans="1:9" x14ac:dyDescent="0.25">
      <c r="A3142" t="s">
        <v>655</v>
      </c>
      <c r="B3142">
        <v>1432</v>
      </c>
      <c r="C3142">
        <v>-0.95807571457641605</v>
      </c>
      <c r="D3142">
        <v>10.191037276545099</v>
      </c>
      <c r="E3142">
        <v>33.7551209697966</v>
      </c>
      <c r="F3142">
        <v>8.5747366795037801E-8</v>
      </c>
      <c r="G3142">
        <v>1.0340123642931E-7</v>
      </c>
      <c r="H3142">
        <v>-1</v>
      </c>
      <c r="I3142" t="s">
        <v>141</v>
      </c>
    </row>
    <row r="3143" spans="1:9" x14ac:dyDescent="0.25">
      <c r="A3143" t="s">
        <v>655</v>
      </c>
      <c r="B3143">
        <v>1436</v>
      </c>
      <c r="C3143">
        <v>-2.7477491400071701</v>
      </c>
      <c r="D3143">
        <v>9.7731769836031308</v>
      </c>
      <c r="E3143">
        <v>236.91922060693</v>
      </c>
      <c r="F3143">
        <v>2.24030427070881E-27</v>
      </c>
      <c r="G3143">
        <v>1.53087458498435E-26</v>
      </c>
      <c r="H3143">
        <v>-1</v>
      </c>
      <c r="I3143" t="s">
        <v>140</v>
      </c>
    </row>
    <row r="3144" spans="1:9" x14ac:dyDescent="0.25">
      <c r="A3144" t="s">
        <v>655</v>
      </c>
      <c r="B3144">
        <v>1482</v>
      </c>
      <c r="C3144">
        <v>-2.49236318076803</v>
      </c>
      <c r="D3144">
        <v>10.8283054040061</v>
      </c>
      <c r="E3144">
        <v>150.20042664047699</v>
      </c>
      <c r="F3144">
        <v>3.6699040858085802E-21</v>
      </c>
      <c r="G3144">
        <v>9.1191556071607099E-21</v>
      </c>
      <c r="H3144">
        <v>-1</v>
      </c>
      <c r="I3144" t="s">
        <v>139</v>
      </c>
    </row>
    <row r="3145" spans="1:9" x14ac:dyDescent="0.25">
      <c r="A3145" t="s">
        <v>655</v>
      </c>
      <c r="B3145">
        <v>1483</v>
      </c>
      <c r="C3145">
        <v>2.1305492490893698</v>
      </c>
      <c r="D3145">
        <v>16.114116247593799</v>
      </c>
      <c r="E3145">
        <v>251.02551094287301</v>
      </c>
      <c r="F3145">
        <v>3.1468243947548901E-28</v>
      </c>
      <c r="G3145">
        <v>3.2254950046237599E-27</v>
      </c>
      <c r="H3145">
        <v>1</v>
      </c>
      <c r="I3145" t="s">
        <v>138</v>
      </c>
    </row>
    <row r="3146" spans="1:9" x14ac:dyDescent="0.25">
      <c r="A3146" t="s">
        <v>655</v>
      </c>
      <c r="B3146">
        <v>1485</v>
      </c>
      <c r="C3146">
        <v>2.1766245749982698</v>
      </c>
      <c r="D3146">
        <v>14.252362702361999</v>
      </c>
      <c r="E3146">
        <v>230.07908981731899</v>
      </c>
      <c r="F3146">
        <v>5.9829753671512199E-27</v>
      </c>
      <c r="G3146">
        <v>3.5043141436171499E-26</v>
      </c>
      <c r="H3146">
        <v>1</v>
      </c>
      <c r="I3146" t="s">
        <v>137</v>
      </c>
    </row>
    <row r="3147" spans="1:9" x14ac:dyDescent="0.25">
      <c r="A3147" t="s">
        <v>655</v>
      </c>
      <c r="B3147">
        <v>1486</v>
      </c>
      <c r="C3147">
        <v>2.3403608225500601</v>
      </c>
      <c r="D3147">
        <v>15.014751867840401</v>
      </c>
      <c r="E3147">
        <v>240.79875157850199</v>
      </c>
      <c r="F3147">
        <v>1.29501621238805E-27</v>
      </c>
      <c r="G3147">
        <v>1.0619132941582E-26</v>
      </c>
      <c r="H3147">
        <v>1</v>
      </c>
      <c r="I3147" t="s">
        <v>136</v>
      </c>
    </row>
    <row r="3148" spans="1:9" x14ac:dyDescent="0.25">
      <c r="A3148" t="s">
        <v>655</v>
      </c>
      <c r="B3148">
        <v>1487</v>
      </c>
      <c r="C3148">
        <v>2.26474924347345</v>
      </c>
      <c r="D3148">
        <v>14.742954374825301</v>
      </c>
      <c r="E3148">
        <v>168.034003700894</v>
      </c>
      <c r="F3148">
        <v>1.3232203963815599E-22</v>
      </c>
      <c r="G3148">
        <v>4.52100302097034E-22</v>
      </c>
      <c r="H3148">
        <v>1</v>
      </c>
      <c r="I3148" t="s">
        <v>135</v>
      </c>
    </row>
    <row r="3149" spans="1:9" x14ac:dyDescent="0.25">
      <c r="A3149" t="s">
        <v>655</v>
      </c>
      <c r="B3149">
        <v>1488</v>
      </c>
      <c r="C3149">
        <v>2.7226188376858098</v>
      </c>
      <c r="D3149">
        <v>15.557322444617199</v>
      </c>
      <c r="E3149">
        <v>240.09696689596001</v>
      </c>
      <c r="F3149">
        <v>1.42931292867433E-27</v>
      </c>
      <c r="G3149">
        <v>1.06548781955722E-26</v>
      </c>
      <c r="H3149">
        <v>1</v>
      </c>
      <c r="I3149" t="s">
        <v>134</v>
      </c>
    </row>
    <row r="3150" spans="1:9" x14ac:dyDescent="0.25">
      <c r="A3150" t="s">
        <v>655</v>
      </c>
      <c r="B3150">
        <v>1490</v>
      </c>
      <c r="C3150">
        <v>2.29784091291162</v>
      </c>
      <c r="D3150">
        <v>16.514834024890799</v>
      </c>
      <c r="E3150">
        <v>218.60007446750899</v>
      </c>
      <c r="F3150">
        <v>3.2632897495960798E-26</v>
      </c>
      <c r="G3150">
        <v>1.68147750549225E-25</v>
      </c>
      <c r="H3150">
        <v>1</v>
      </c>
      <c r="I3150" t="s">
        <v>133</v>
      </c>
    </row>
    <row r="3151" spans="1:9" x14ac:dyDescent="0.25">
      <c r="A3151" t="s">
        <v>655</v>
      </c>
      <c r="B3151">
        <v>1491</v>
      </c>
      <c r="C3151">
        <v>-1.2905578539962601</v>
      </c>
      <c r="D3151">
        <v>7.1844871363862204</v>
      </c>
      <c r="E3151">
        <v>23.5960300433882</v>
      </c>
      <c r="F3151">
        <v>4.7602070484298497E-6</v>
      </c>
      <c r="G3151">
        <v>5.4977039150879896E-6</v>
      </c>
      <c r="H3151">
        <v>-1</v>
      </c>
      <c r="I3151" t="s">
        <v>132</v>
      </c>
    </row>
    <row r="3152" spans="1:9" x14ac:dyDescent="0.25">
      <c r="A3152" t="s">
        <v>655</v>
      </c>
      <c r="B3152">
        <v>1493</v>
      </c>
      <c r="C3152">
        <v>-2.1856775065756402</v>
      </c>
      <c r="D3152">
        <v>8.8307680904887107</v>
      </c>
      <c r="E3152">
        <v>117.69864866843599</v>
      </c>
      <c r="F3152">
        <v>3.10958442236633E-18</v>
      </c>
      <c r="G3152">
        <v>5.7951346053190701E-18</v>
      </c>
      <c r="H3152">
        <v>-1</v>
      </c>
      <c r="I3152" t="s">
        <v>131</v>
      </c>
    </row>
    <row r="3153" spans="1:9" x14ac:dyDescent="0.25">
      <c r="A3153" t="s">
        <v>655</v>
      </c>
      <c r="B3153">
        <v>1497</v>
      </c>
      <c r="C3153">
        <v>2.8874771665077601</v>
      </c>
      <c r="D3153">
        <v>14.7637354032279</v>
      </c>
      <c r="E3153">
        <v>385.58064787204501</v>
      </c>
      <c r="F3153">
        <v>6.0353441965506199E-35</v>
      </c>
      <c r="G3153">
        <v>4.9489822411715098E-33</v>
      </c>
      <c r="H3153">
        <v>1</v>
      </c>
      <c r="I3153" t="s">
        <v>130</v>
      </c>
    </row>
    <row r="3154" spans="1:9" x14ac:dyDescent="0.25">
      <c r="A3154" t="s">
        <v>655</v>
      </c>
      <c r="B3154">
        <v>1502</v>
      </c>
      <c r="C3154">
        <v>-2.4122215461093299</v>
      </c>
      <c r="D3154">
        <v>8.3919811513215308</v>
      </c>
      <c r="E3154">
        <v>101.56534191460401</v>
      </c>
      <c r="F3154">
        <v>1.3202749441086601E-16</v>
      </c>
      <c r="G3154">
        <v>2.20943970238591E-16</v>
      </c>
      <c r="H3154">
        <v>-1</v>
      </c>
      <c r="I3154" t="s">
        <v>127</v>
      </c>
    </row>
    <row r="3155" spans="1:9" x14ac:dyDescent="0.25">
      <c r="A3155" t="s">
        <v>655</v>
      </c>
      <c r="B3155">
        <v>1503</v>
      </c>
      <c r="C3155">
        <v>2.6031951555405599</v>
      </c>
      <c r="D3155">
        <v>11.930462044458</v>
      </c>
      <c r="E3155">
        <v>123.998678024805</v>
      </c>
      <c r="F3155">
        <v>4.94490899148244E-18</v>
      </c>
      <c r="G3155">
        <v>9.0107230511457895E-18</v>
      </c>
      <c r="H3155">
        <v>1</v>
      </c>
      <c r="I3155" t="s">
        <v>611</v>
      </c>
    </row>
    <row r="3156" spans="1:9" x14ac:dyDescent="0.25">
      <c r="A3156" t="s">
        <v>655</v>
      </c>
      <c r="B3156">
        <v>1504</v>
      </c>
      <c r="C3156">
        <v>1.74492441340324</v>
      </c>
      <c r="D3156">
        <v>12.2302262578742</v>
      </c>
      <c r="E3156">
        <v>108.65606284907599</v>
      </c>
      <c r="F3156">
        <v>2.44865736523855E-17</v>
      </c>
      <c r="G3156">
        <v>4.2721256159481203E-17</v>
      </c>
      <c r="H3156">
        <v>1</v>
      </c>
      <c r="I3156" t="s">
        <v>612</v>
      </c>
    </row>
    <row r="3157" spans="1:9" x14ac:dyDescent="0.25">
      <c r="A3157" t="s">
        <v>655</v>
      </c>
      <c r="B3157">
        <v>1505</v>
      </c>
      <c r="C3157">
        <v>-0.71822719023701997</v>
      </c>
      <c r="D3157">
        <v>7.9660976468862401</v>
      </c>
      <c r="E3157">
        <v>12.695712690032799</v>
      </c>
      <c r="F3157">
        <v>5.9001455363964003E-4</v>
      </c>
      <c r="G3157">
        <v>6.36594649979612E-4</v>
      </c>
      <c r="H3157">
        <v>-1</v>
      </c>
      <c r="I3157" t="s">
        <v>125</v>
      </c>
    </row>
    <row r="3158" spans="1:9" x14ac:dyDescent="0.25">
      <c r="A3158" t="s">
        <v>655</v>
      </c>
      <c r="B3158">
        <v>1537</v>
      </c>
      <c r="C3158">
        <v>1.3217804646473099</v>
      </c>
      <c r="D3158">
        <v>14.0317919730717</v>
      </c>
      <c r="E3158">
        <v>85.600881821658106</v>
      </c>
      <c r="F3158">
        <v>7.4555312579442005E-15</v>
      </c>
      <c r="G3158">
        <v>1.13213622805819E-14</v>
      </c>
      <c r="H3158">
        <v>1</v>
      </c>
      <c r="I3158" t="s">
        <v>124</v>
      </c>
    </row>
    <row r="3159" spans="1:9" x14ac:dyDescent="0.25">
      <c r="A3159" t="s">
        <v>655</v>
      </c>
      <c r="B3159">
        <v>1688</v>
      </c>
      <c r="C3159">
        <v>-0.98779648082124405</v>
      </c>
      <c r="D3159">
        <v>11.669900009684</v>
      </c>
      <c r="E3159">
        <v>47.488724139016703</v>
      </c>
      <c r="F3159">
        <v>6.3613328538681903E-10</v>
      </c>
      <c r="G3159">
        <v>8.1504577190186201E-10</v>
      </c>
      <c r="H3159">
        <v>-1</v>
      </c>
      <c r="I3159" t="s">
        <v>121</v>
      </c>
    </row>
    <row r="3160" spans="1:9" x14ac:dyDescent="0.25">
      <c r="A3160" t="s">
        <v>655</v>
      </c>
      <c r="B3160">
        <v>1706</v>
      </c>
      <c r="C3160">
        <v>2.1946314063874</v>
      </c>
      <c r="D3160">
        <v>16.530312036496699</v>
      </c>
      <c r="E3160">
        <v>312.65367938173699</v>
      </c>
      <c r="F3160">
        <v>1.3932931913472101E-31</v>
      </c>
      <c r="G3160">
        <v>2.8562510422617701E-30</v>
      </c>
      <c r="H3160">
        <v>1</v>
      </c>
      <c r="I3160" t="s">
        <v>613</v>
      </c>
    </row>
    <row r="3161" spans="1:9" x14ac:dyDescent="0.25">
      <c r="A3161" t="s">
        <v>655</v>
      </c>
      <c r="B3161">
        <v>1709</v>
      </c>
      <c r="C3161">
        <v>-1.89523443656591</v>
      </c>
      <c r="D3161">
        <v>10.509581226224601</v>
      </c>
      <c r="E3161">
        <v>119.146801264204</v>
      </c>
      <c r="F3161">
        <v>2.2531995731948199E-18</v>
      </c>
      <c r="G3161">
        <v>4.3991039286184499E-18</v>
      </c>
      <c r="H3161">
        <v>-1</v>
      </c>
      <c r="I3161" t="s">
        <v>116</v>
      </c>
    </row>
    <row r="3162" spans="1:9" x14ac:dyDescent="0.25">
      <c r="A3162" t="s">
        <v>655</v>
      </c>
      <c r="B3162">
        <v>1712</v>
      </c>
      <c r="C3162">
        <v>2.2827532682579901</v>
      </c>
      <c r="D3162">
        <v>16.886833779530701</v>
      </c>
      <c r="E3162">
        <v>336.00652850843801</v>
      </c>
      <c r="F3162">
        <v>1.01205811542513E-32</v>
      </c>
      <c r="G3162">
        <v>2.7662921821620201E-31</v>
      </c>
      <c r="H3162">
        <v>1</v>
      </c>
      <c r="I3162" t="s">
        <v>115</v>
      </c>
    </row>
    <row r="3163" spans="1:9" x14ac:dyDescent="0.25">
      <c r="A3163" t="s">
        <v>655</v>
      </c>
      <c r="B3163">
        <v>1716</v>
      </c>
      <c r="C3163">
        <v>-2.0953275055100602</v>
      </c>
      <c r="D3163">
        <v>7.2283265948204702</v>
      </c>
      <c r="E3163">
        <v>34.110900919298302</v>
      </c>
      <c r="F3163">
        <v>7.8619565972177495E-8</v>
      </c>
      <c r="G3163">
        <v>9.6220961339082895E-8</v>
      </c>
      <c r="H3163">
        <v>-1</v>
      </c>
      <c r="I3163" t="s">
        <v>114</v>
      </c>
    </row>
    <row r="3164" spans="1:9" x14ac:dyDescent="0.25">
      <c r="A3164" t="s">
        <v>655</v>
      </c>
      <c r="B3164">
        <v>1722</v>
      </c>
      <c r="C3164">
        <v>-2.7463576437024102</v>
      </c>
      <c r="D3164">
        <v>6.5386289614349797</v>
      </c>
      <c r="E3164">
        <v>72.946355773483404</v>
      </c>
      <c r="F3164">
        <v>2.7641972298358301E-13</v>
      </c>
      <c r="G3164">
        <v>3.8417656414667398E-13</v>
      </c>
      <c r="H3164">
        <v>-1</v>
      </c>
      <c r="I3164" t="s">
        <v>111</v>
      </c>
    </row>
    <row r="3165" spans="1:9" x14ac:dyDescent="0.25">
      <c r="A3165" t="s">
        <v>655</v>
      </c>
      <c r="B3165">
        <v>1729</v>
      </c>
      <c r="C3165">
        <v>-3.3449601646461602</v>
      </c>
      <c r="D3165">
        <v>12.7727191824371</v>
      </c>
      <c r="E3165">
        <v>279.78009506767597</v>
      </c>
      <c r="F3165">
        <v>7.3092147087188701E-30</v>
      </c>
      <c r="G3165">
        <v>1.1987112122299E-28</v>
      </c>
      <c r="H3165">
        <v>-1</v>
      </c>
      <c r="I3165" t="s">
        <v>105</v>
      </c>
    </row>
    <row r="3166" spans="1:9" x14ac:dyDescent="0.25">
      <c r="A3166" t="s">
        <v>655</v>
      </c>
      <c r="B3166">
        <v>1736</v>
      </c>
      <c r="C3166">
        <v>-0.140446483387381</v>
      </c>
      <c r="D3166">
        <v>9.0382107526817101</v>
      </c>
      <c r="E3166">
        <v>0.61006848388378898</v>
      </c>
      <c r="F3166">
        <v>0.43673437491185102</v>
      </c>
      <c r="G3166">
        <v>0.44765273428464702</v>
      </c>
      <c r="H3166">
        <v>0</v>
      </c>
      <c r="I3166" t="s">
        <v>101</v>
      </c>
    </row>
    <row r="3167" spans="1:9" x14ac:dyDescent="0.25">
      <c r="A3167" t="s">
        <v>655</v>
      </c>
      <c r="B3167">
        <v>1742</v>
      </c>
      <c r="C3167">
        <v>-2.5909632542075598</v>
      </c>
      <c r="D3167">
        <v>11.8549519968184</v>
      </c>
      <c r="E3167">
        <v>175.581946383435</v>
      </c>
      <c r="F3167">
        <v>3.4718190694414599E-23</v>
      </c>
      <c r="G3167">
        <v>1.3556626842580901E-22</v>
      </c>
      <c r="H3167">
        <v>-1</v>
      </c>
      <c r="I3167" t="s">
        <v>100</v>
      </c>
    </row>
    <row r="3168" spans="1:9" x14ac:dyDescent="0.25">
      <c r="A3168" t="s">
        <v>655</v>
      </c>
      <c r="B3168">
        <v>1756</v>
      </c>
      <c r="C3168">
        <v>2.4800417468559899</v>
      </c>
      <c r="D3168">
        <v>16.408403257942101</v>
      </c>
      <c r="E3168">
        <v>357.78846543574599</v>
      </c>
      <c r="F3168">
        <v>9.9461786932161595E-34</v>
      </c>
      <c r="G3168">
        <v>4.0779332642186198E-32</v>
      </c>
      <c r="H3168">
        <v>1</v>
      </c>
      <c r="I3168" t="s">
        <v>99</v>
      </c>
    </row>
    <row r="3169" spans="1:9" x14ac:dyDescent="0.25">
      <c r="A3169" t="s">
        <v>655</v>
      </c>
      <c r="B3169">
        <v>1757</v>
      </c>
      <c r="C3169">
        <v>-3.6356693924419199</v>
      </c>
      <c r="D3169">
        <v>10.220642897497299</v>
      </c>
      <c r="E3169">
        <v>230.45309047869699</v>
      </c>
      <c r="F3169">
        <v>5.6670609079168497E-27</v>
      </c>
      <c r="G3169">
        <v>3.5043141436171499E-26</v>
      </c>
      <c r="H3169">
        <v>-1</v>
      </c>
      <c r="I3169" t="s">
        <v>614</v>
      </c>
    </row>
    <row r="3170" spans="1:9" x14ac:dyDescent="0.25">
      <c r="A3170" t="s">
        <v>655</v>
      </c>
      <c r="B3170">
        <v>1758</v>
      </c>
      <c r="C3170">
        <v>2.60037409768087</v>
      </c>
      <c r="D3170">
        <v>14.355217785112</v>
      </c>
      <c r="E3170">
        <v>162.990715491907</v>
      </c>
      <c r="F3170">
        <v>7.0398443638654401E-22</v>
      </c>
      <c r="G3170">
        <v>2.1380268068035799E-21</v>
      </c>
      <c r="H3170">
        <v>1</v>
      </c>
      <c r="I3170" t="s">
        <v>615</v>
      </c>
    </row>
    <row r="3171" spans="1:9" x14ac:dyDescent="0.25">
      <c r="A3171" t="s">
        <v>655</v>
      </c>
      <c r="B3171">
        <v>1759</v>
      </c>
      <c r="C3171">
        <v>-1.10022088875029</v>
      </c>
      <c r="D3171">
        <v>7.55126174282218</v>
      </c>
      <c r="E3171">
        <v>15.830770861616999</v>
      </c>
      <c r="F3171">
        <v>1.3660179212023101E-4</v>
      </c>
      <c r="G3171">
        <v>1.5136955343052601E-4</v>
      </c>
      <c r="H3171">
        <v>-1</v>
      </c>
      <c r="I3171" t="s">
        <v>96</v>
      </c>
    </row>
    <row r="3172" spans="1:9" x14ac:dyDescent="0.25">
      <c r="A3172" t="s">
        <v>655</v>
      </c>
      <c r="B3172">
        <v>1760</v>
      </c>
      <c r="C3172">
        <v>-2.5177347653099602</v>
      </c>
      <c r="D3172">
        <v>10.0693781198169</v>
      </c>
      <c r="E3172">
        <v>165.40165635417901</v>
      </c>
      <c r="F3172">
        <v>2.1294542585496798E-22</v>
      </c>
      <c r="G3172">
        <v>6.7159711231182203E-22</v>
      </c>
      <c r="H3172">
        <v>-1</v>
      </c>
      <c r="I3172" t="s">
        <v>92</v>
      </c>
    </row>
    <row r="3173" spans="1:9" x14ac:dyDescent="0.25">
      <c r="A3173" t="s">
        <v>655</v>
      </c>
      <c r="B3173">
        <v>1776</v>
      </c>
      <c r="C3173">
        <v>-0.63941751985977502</v>
      </c>
      <c r="D3173">
        <v>8.21840082024125</v>
      </c>
      <c r="E3173">
        <v>11.365856969898999</v>
      </c>
      <c r="F3173">
        <v>1.08888241511135E-3</v>
      </c>
      <c r="G3173">
        <v>1.1595890654432599E-3</v>
      </c>
      <c r="H3173">
        <v>-1</v>
      </c>
      <c r="I3173" t="s">
        <v>91</v>
      </c>
    </row>
    <row r="3174" spans="1:9" x14ac:dyDescent="0.25">
      <c r="A3174" t="s">
        <v>655</v>
      </c>
      <c r="B3174">
        <v>1778</v>
      </c>
      <c r="C3174">
        <v>-3.9164589913615502E-2</v>
      </c>
      <c r="D3174">
        <v>9.5813495773292203</v>
      </c>
      <c r="E3174">
        <v>5.6426774407838498E-2</v>
      </c>
      <c r="F3174">
        <v>0.81275492770174396</v>
      </c>
      <c r="G3174">
        <v>0.81275492770174396</v>
      </c>
      <c r="H3174">
        <v>0</v>
      </c>
      <c r="I3174" t="s">
        <v>90</v>
      </c>
    </row>
    <row r="3175" spans="1:9" x14ac:dyDescent="0.25">
      <c r="A3175" t="s">
        <v>655</v>
      </c>
      <c r="B3175">
        <v>1781</v>
      </c>
      <c r="C3175">
        <v>-2.00473514354535</v>
      </c>
      <c r="D3175">
        <v>9.3115742413918792</v>
      </c>
      <c r="E3175">
        <v>171.15835066684099</v>
      </c>
      <c r="F3175">
        <v>7.5697264094088302E-23</v>
      </c>
      <c r="G3175">
        <v>2.7682295950966402E-22</v>
      </c>
      <c r="H3175">
        <v>-1</v>
      </c>
      <c r="I3175" t="s">
        <v>89</v>
      </c>
    </row>
    <row r="3176" spans="1:9" x14ac:dyDescent="0.25">
      <c r="A3176" t="s">
        <v>655</v>
      </c>
      <c r="B3176">
        <v>1795</v>
      </c>
      <c r="C3176">
        <v>1.9523183330957501</v>
      </c>
      <c r="D3176">
        <v>12.2835125664551</v>
      </c>
      <c r="E3176">
        <v>149.63270685239399</v>
      </c>
      <c r="F3176">
        <v>4.0956763496057797E-21</v>
      </c>
      <c r="G3176">
        <v>9.8778076666962796E-21</v>
      </c>
      <c r="H3176">
        <v>1</v>
      </c>
      <c r="I3176" t="s">
        <v>616</v>
      </c>
    </row>
    <row r="3177" spans="1:9" x14ac:dyDescent="0.25">
      <c r="A3177" t="s">
        <v>655</v>
      </c>
      <c r="B3177">
        <v>1796</v>
      </c>
      <c r="C3177">
        <v>2.0525024080010801</v>
      </c>
      <c r="D3177">
        <v>12.876569244217499</v>
      </c>
      <c r="E3177">
        <v>153.37705049571699</v>
      </c>
      <c r="F3177">
        <v>1.9951201413813798E-21</v>
      </c>
      <c r="G3177">
        <v>5.4533283864424297E-21</v>
      </c>
      <c r="H3177">
        <v>1</v>
      </c>
      <c r="I3177" t="s">
        <v>80</v>
      </c>
    </row>
    <row r="3178" spans="1:9" x14ac:dyDescent="0.25">
      <c r="A3178" t="s">
        <v>655</v>
      </c>
      <c r="B3178">
        <v>1833</v>
      </c>
      <c r="C3178">
        <v>0.148844920738991</v>
      </c>
      <c r="D3178">
        <v>6.2005039713425099</v>
      </c>
      <c r="E3178">
        <v>0.18935678697609101</v>
      </c>
      <c r="F3178">
        <v>0.66445488593548596</v>
      </c>
      <c r="G3178">
        <v>0.67265803267543001</v>
      </c>
      <c r="H3178">
        <v>0</v>
      </c>
      <c r="I3178" t="s">
        <v>79</v>
      </c>
    </row>
    <row r="3179" spans="1:9" x14ac:dyDescent="0.25">
      <c r="A3179" t="s">
        <v>655</v>
      </c>
      <c r="B3179">
        <v>1910</v>
      </c>
      <c r="C3179">
        <v>1.1670564162155399</v>
      </c>
      <c r="D3179">
        <v>10.6846738782455</v>
      </c>
      <c r="E3179">
        <v>33.520337221594701</v>
      </c>
      <c r="F3179">
        <v>9.3703480457527794E-8</v>
      </c>
      <c r="G3179">
        <v>1.11357759384308E-7</v>
      </c>
      <c r="H3179">
        <v>1</v>
      </c>
      <c r="I3179" t="s">
        <v>617</v>
      </c>
    </row>
    <row r="3180" spans="1:9" x14ac:dyDescent="0.25">
      <c r="A3180" t="s">
        <v>655</v>
      </c>
      <c r="B3180">
        <v>1918</v>
      </c>
      <c r="C3180">
        <v>-0.39571425433212198</v>
      </c>
      <c r="D3180">
        <v>6.8103395397017303</v>
      </c>
      <c r="E3180">
        <v>1.9608882969068</v>
      </c>
      <c r="F3180">
        <v>0.16472670198115499</v>
      </c>
      <c r="G3180">
        <v>0.17317422515967601</v>
      </c>
      <c r="H3180">
        <v>0</v>
      </c>
      <c r="I3180" t="s">
        <v>77</v>
      </c>
    </row>
    <row r="3181" spans="1:9" x14ac:dyDescent="0.25">
      <c r="A3181" t="s">
        <v>655</v>
      </c>
      <c r="B3181">
        <v>2013</v>
      </c>
      <c r="C3181">
        <v>-2.0466626035742501</v>
      </c>
      <c r="D3181">
        <v>10.121609965427</v>
      </c>
      <c r="E3181">
        <v>118.463633973681</v>
      </c>
      <c r="F3181">
        <v>2.62227420814321E-18</v>
      </c>
      <c r="G3181">
        <v>5.0006159318079799E-18</v>
      </c>
      <c r="H3181">
        <v>-1</v>
      </c>
      <c r="I3181" t="s">
        <v>76</v>
      </c>
    </row>
    <row r="3182" spans="1:9" x14ac:dyDescent="0.25">
      <c r="A3182" t="s">
        <v>655</v>
      </c>
      <c r="B3182">
        <v>2078</v>
      </c>
      <c r="C3182">
        <v>2.1500577922969399</v>
      </c>
      <c r="D3182">
        <v>11.053791061949701</v>
      </c>
      <c r="E3182">
        <v>126.31702227552501</v>
      </c>
      <c r="F3182">
        <v>4.7209674703163199E-19</v>
      </c>
      <c r="G3182">
        <v>9.4419349406326398E-19</v>
      </c>
      <c r="H3182">
        <v>1</v>
      </c>
      <c r="I3182" t="s">
        <v>71</v>
      </c>
    </row>
    <row r="3183" spans="1:9" x14ac:dyDescent="0.25">
      <c r="A3183" t="s">
        <v>655</v>
      </c>
      <c r="B3183">
        <v>2079</v>
      </c>
      <c r="C3183">
        <v>-2.7031941254723599</v>
      </c>
      <c r="D3183">
        <v>8.99172412308973</v>
      </c>
      <c r="E3183">
        <v>154.390978154469</v>
      </c>
      <c r="F3183">
        <v>1.64516427272643E-21</v>
      </c>
      <c r="G3183">
        <v>4.8179810844131102E-21</v>
      </c>
      <c r="H3183">
        <v>-1</v>
      </c>
      <c r="I3183" t="s">
        <v>70</v>
      </c>
    </row>
    <row r="3184" spans="1:9" x14ac:dyDescent="0.25">
      <c r="A3184" t="s">
        <v>655</v>
      </c>
      <c r="B3184">
        <v>2260</v>
      </c>
      <c r="C3184">
        <v>2.0415584416431498</v>
      </c>
      <c r="D3184">
        <v>12.033737230645199</v>
      </c>
      <c r="E3184">
        <v>152.820852449266</v>
      </c>
      <c r="F3184">
        <v>2.2185223625865599E-21</v>
      </c>
      <c r="G3184">
        <v>5.8683494752289801E-21</v>
      </c>
      <c r="H3184">
        <v>1</v>
      </c>
      <c r="I3184" t="s">
        <v>65</v>
      </c>
    </row>
    <row r="3185" spans="1:9" x14ac:dyDescent="0.25">
      <c r="A3185" t="s">
        <v>655</v>
      </c>
      <c r="B3185">
        <v>2308</v>
      </c>
      <c r="C3185">
        <v>1.72913981479125</v>
      </c>
      <c r="D3185">
        <v>13.4835515230842</v>
      </c>
      <c r="E3185">
        <v>143.850354729271</v>
      </c>
      <c r="F3185">
        <v>1.2716626339136001E-20</v>
      </c>
      <c r="G3185">
        <v>2.8965648883587597E-20</v>
      </c>
      <c r="H3185">
        <v>1</v>
      </c>
      <c r="I3185" t="s">
        <v>64</v>
      </c>
    </row>
    <row r="3186" spans="1:9" x14ac:dyDescent="0.25">
      <c r="A3186" t="s">
        <v>655</v>
      </c>
      <c r="B3186">
        <v>2776</v>
      </c>
      <c r="C3186">
        <v>1.2013998997202699</v>
      </c>
      <c r="D3186">
        <v>13.5456894563518</v>
      </c>
      <c r="E3186">
        <v>86.874405505280507</v>
      </c>
      <c r="F3186">
        <v>5.33324961811472E-15</v>
      </c>
      <c r="G3186">
        <v>8.2514428053850297E-15</v>
      </c>
      <c r="H3186">
        <v>1</v>
      </c>
      <c r="I3186" t="s">
        <v>63</v>
      </c>
    </row>
    <row r="3187" spans="1:9" x14ac:dyDescent="0.25">
      <c r="A3187" t="s">
        <v>655</v>
      </c>
      <c r="B3187">
        <v>2851</v>
      </c>
      <c r="C3187">
        <v>2.8142062375861001</v>
      </c>
      <c r="D3187">
        <v>16.677910380841102</v>
      </c>
      <c r="E3187">
        <v>251.70053415332501</v>
      </c>
      <c r="F3187">
        <v>6.1246761342097204E-28</v>
      </c>
      <c r="G3187">
        <v>5.5802604778355199E-27</v>
      </c>
      <c r="H3187">
        <v>1</v>
      </c>
      <c r="I3187" t="s">
        <v>59</v>
      </c>
    </row>
    <row r="3188" spans="1:9" x14ac:dyDescent="0.25">
      <c r="A3188" t="s">
        <v>655</v>
      </c>
      <c r="B3188">
        <v>2852</v>
      </c>
      <c r="C3188">
        <v>-2.4707231554369602</v>
      </c>
      <c r="D3188">
        <v>9.8201292393701198</v>
      </c>
      <c r="E3188">
        <v>138.165549510121</v>
      </c>
      <c r="F3188">
        <v>3.9817447616347001E-20</v>
      </c>
      <c r="G3188">
        <v>8.1625767613511305E-20</v>
      </c>
      <c r="H3188">
        <v>-1</v>
      </c>
      <c r="I3188" t="s">
        <v>55</v>
      </c>
    </row>
    <row r="3189" spans="1:9" x14ac:dyDescent="0.25">
      <c r="A3189" t="s">
        <v>655</v>
      </c>
      <c r="B3189">
        <v>2858</v>
      </c>
      <c r="C3189">
        <v>2.5884841701118599</v>
      </c>
      <c r="D3189">
        <v>16.7287917248177</v>
      </c>
      <c r="E3189">
        <v>260.911226271582</v>
      </c>
      <c r="F3189">
        <v>8.3395246242617603E-29</v>
      </c>
      <c r="G3189">
        <v>9.7691574169923494E-28</v>
      </c>
      <c r="H3189">
        <v>1</v>
      </c>
      <c r="I3189" t="s">
        <v>51</v>
      </c>
    </row>
    <row r="3190" spans="1:9" x14ac:dyDescent="0.25">
      <c r="A3190" t="s">
        <v>655</v>
      </c>
      <c r="B3190">
        <v>2861</v>
      </c>
      <c r="C3190">
        <v>2.4462711101230998</v>
      </c>
      <c r="D3190">
        <v>13.991252721466401</v>
      </c>
      <c r="E3190">
        <v>84.340860916910302</v>
      </c>
      <c r="F3190">
        <v>1.09005744371568E-13</v>
      </c>
      <c r="G3190">
        <v>1.56815281376642E-13</v>
      </c>
      <c r="H3190">
        <v>1</v>
      </c>
      <c r="I3190" t="s">
        <v>50</v>
      </c>
    </row>
    <row r="3191" spans="1:9" x14ac:dyDescent="0.25">
      <c r="A3191" t="s">
        <v>655</v>
      </c>
      <c r="B3191">
        <v>2863</v>
      </c>
      <c r="C3191">
        <v>-1.4219500608096201</v>
      </c>
      <c r="D3191">
        <v>8.7876545433038693</v>
      </c>
      <c r="E3191">
        <v>43.718027750039496</v>
      </c>
      <c r="F3191">
        <v>3.1089760700503102E-9</v>
      </c>
      <c r="G3191">
        <v>3.8626672385473496E-9</v>
      </c>
      <c r="H3191">
        <v>-1</v>
      </c>
      <c r="I3191" t="s">
        <v>46</v>
      </c>
    </row>
    <row r="3192" spans="1:9" x14ac:dyDescent="0.25">
      <c r="A3192" t="s">
        <v>655</v>
      </c>
      <c r="B3192">
        <v>2866</v>
      </c>
      <c r="C3192">
        <v>-1.3860390986640601</v>
      </c>
      <c r="D3192">
        <v>6.61855167105211</v>
      </c>
      <c r="E3192">
        <v>22.201154585889899</v>
      </c>
      <c r="F3192">
        <v>8.5238749322163508E-6</v>
      </c>
      <c r="G3192">
        <v>9.7077464505797296E-6</v>
      </c>
      <c r="H3192">
        <v>-1</v>
      </c>
      <c r="I3192" t="s">
        <v>41</v>
      </c>
    </row>
    <row r="3193" spans="1:9" x14ac:dyDescent="0.25">
      <c r="A3193" t="s">
        <v>655</v>
      </c>
      <c r="B3193">
        <v>2867</v>
      </c>
      <c r="C3193">
        <v>1.99768997289359</v>
      </c>
      <c r="D3193">
        <v>15.2226715555091</v>
      </c>
      <c r="E3193">
        <v>217.26615439842999</v>
      </c>
      <c r="F3193">
        <v>3.9905318823492603E-26</v>
      </c>
      <c r="G3193">
        <v>1.9248447903096401E-25</v>
      </c>
      <c r="H3193">
        <v>1</v>
      </c>
      <c r="I3193" t="s">
        <v>37</v>
      </c>
    </row>
    <row r="3194" spans="1:9" x14ac:dyDescent="0.25">
      <c r="A3194" t="s">
        <v>655</v>
      </c>
      <c r="B3194">
        <v>2874</v>
      </c>
      <c r="C3194">
        <v>-2.6756021246513799</v>
      </c>
      <c r="D3194">
        <v>10.041904473418301</v>
      </c>
      <c r="E3194">
        <v>218.5642519022</v>
      </c>
      <c r="F3194">
        <v>3.2809317180336603E-26</v>
      </c>
      <c r="G3194">
        <v>1.68147750549225E-25</v>
      </c>
      <c r="H3194">
        <v>-1</v>
      </c>
      <c r="I3194" t="s">
        <v>36</v>
      </c>
    </row>
    <row r="3195" spans="1:9" x14ac:dyDescent="0.25">
      <c r="A3195" t="s">
        <v>655</v>
      </c>
      <c r="B3195">
        <v>2878</v>
      </c>
      <c r="C3195">
        <v>1.1824299521399499</v>
      </c>
      <c r="D3195">
        <v>14.5724506202244</v>
      </c>
      <c r="E3195">
        <v>31.0729319929337</v>
      </c>
      <c r="F3195">
        <v>3.1412904730403999E-7</v>
      </c>
      <c r="G3195">
        <v>3.67979741127589E-7</v>
      </c>
      <c r="H3195">
        <v>1</v>
      </c>
      <c r="I3195" t="s">
        <v>32</v>
      </c>
    </row>
    <row r="3196" spans="1:9" x14ac:dyDescent="0.25">
      <c r="A3196" t="s">
        <v>655</v>
      </c>
      <c r="B3196">
        <v>2880</v>
      </c>
      <c r="C3196">
        <v>1.1772668735320999</v>
      </c>
      <c r="D3196">
        <v>13.2161167782369</v>
      </c>
      <c r="E3196">
        <v>57.184887968749898</v>
      </c>
      <c r="F3196">
        <v>2.6819240303316401E-11</v>
      </c>
      <c r="G3196">
        <v>3.5470608143095897E-11</v>
      </c>
      <c r="H3196">
        <v>1</v>
      </c>
      <c r="I3196" t="s">
        <v>31</v>
      </c>
    </row>
    <row r="3197" spans="1:9" x14ac:dyDescent="0.25">
      <c r="A3197" t="s">
        <v>655</v>
      </c>
      <c r="B3197">
        <v>2881</v>
      </c>
      <c r="C3197">
        <v>-0.205896634251096</v>
      </c>
      <c r="D3197">
        <v>11.131067587294799</v>
      </c>
      <c r="E3197">
        <v>1.7911989756104501</v>
      </c>
      <c r="F3197">
        <v>0.18402430705359299</v>
      </c>
      <c r="G3197">
        <v>0.191012571878413</v>
      </c>
      <c r="H3197">
        <v>0</v>
      </c>
      <c r="I3197" t="s">
        <v>27</v>
      </c>
    </row>
    <row r="3198" spans="1:9" x14ac:dyDescent="0.25">
      <c r="A3198" t="s">
        <v>655</v>
      </c>
      <c r="B3198">
        <v>2910</v>
      </c>
      <c r="C3198">
        <v>2.0505833352129401</v>
      </c>
      <c r="D3198">
        <v>12.7689979913067</v>
      </c>
      <c r="E3198">
        <v>152.343090487062</v>
      </c>
      <c r="F3198">
        <v>2.4307606543929602E-21</v>
      </c>
      <c r="G3198">
        <v>6.22882417688196E-21</v>
      </c>
      <c r="H3198">
        <v>1</v>
      </c>
      <c r="I3198" t="s">
        <v>20</v>
      </c>
    </row>
    <row r="3199" spans="1:9" x14ac:dyDescent="0.25">
      <c r="A3199" t="s">
        <v>655</v>
      </c>
      <c r="B3199">
        <v>2913</v>
      </c>
      <c r="C3199">
        <v>-3.40130295008563</v>
      </c>
      <c r="D3199">
        <v>10.1540211982019</v>
      </c>
      <c r="E3199">
        <v>220.596038961669</v>
      </c>
      <c r="F3199">
        <v>1.19819089948915E-25</v>
      </c>
      <c r="G3199">
        <v>5.4584252087838897E-25</v>
      </c>
      <c r="H3199">
        <v>-1</v>
      </c>
      <c r="I3199" t="s">
        <v>13</v>
      </c>
    </row>
    <row r="3200" spans="1:9" x14ac:dyDescent="0.25">
      <c r="A3200" t="s">
        <v>655</v>
      </c>
      <c r="B3200">
        <v>2914</v>
      </c>
      <c r="C3200">
        <v>2.3988177434301701</v>
      </c>
      <c r="D3200">
        <v>14.556330845919399</v>
      </c>
      <c r="E3200">
        <v>171.0153815287</v>
      </c>
      <c r="F3200">
        <v>7.7645464252710802E-23</v>
      </c>
      <c r="G3200">
        <v>2.7682295950966402E-22</v>
      </c>
      <c r="H3200">
        <v>1</v>
      </c>
      <c r="I3200" t="s">
        <v>6</v>
      </c>
    </row>
    <row r="3201" spans="1:9" x14ac:dyDescent="0.25">
      <c r="A3201" t="s">
        <v>656</v>
      </c>
      <c r="B3201">
        <v>81</v>
      </c>
      <c r="C3201">
        <v>0.107433826367953</v>
      </c>
      <c r="D3201">
        <v>8.6241743170681406</v>
      </c>
      <c r="E3201">
        <v>0.174934603982105</v>
      </c>
      <c r="F3201">
        <v>0.67672167877831602</v>
      </c>
      <c r="G3201">
        <v>0.79539239722716204</v>
      </c>
      <c r="H3201">
        <v>0</v>
      </c>
      <c r="I3201" t="s">
        <v>600</v>
      </c>
    </row>
    <row r="3202" spans="1:9" x14ac:dyDescent="0.25">
      <c r="A3202" t="s">
        <v>656</v>
      </c>
      <c r="B3202">
        <v>170</v>
      </c>
      <c r="C3202">
        <v>0.79292357134373104</v>
      </c>
      <c r="D3202">
        <v>8.8170132426292707</v>
      </c>
      <c r="E3202">
        <v>6.8240937158707604</v>
      </c>
      <c r="F3202">
        <v>1.04781469847425E-2</v>
      </c>
      <c r="G3202">
        <v>4.29604026374443E-2</v>
      </c>
      <c r="H3202">
        <v>1</v>
      </c>
      <c r="I3202" t="s">
        <v>167</v>
      </c>
    </row>
    <row r="3203" spans="1:9" x14ac:dyDescent="0.25">
      <c r="A3203" t="s">
        <v>656</v>
      </c>
      <c r="B3203">
        <v>213</v>
      </c>
      <c r="C3203">
        <v>0.11843739043288599</v>
      </c>
      <c r="D3203">
        <v>9.4153089754020503</v>
      </c>
      <c r="E3203">
        <v>0.18885292755008201</v>
      </c>
      <c r="F3203">
        <v>0.66487391756654701</v>
      </c>
      <c r="G3203">
        <v>0.79539239722716204</v>
      </c>
      <c r="H3203">
        <v>0</v>
      </c>
      <c r="I3203" t="s">
        <v>166</v>
      </c>
    </row>
    <row r="3204" spans="1:9" x14ac:dyDescent="0.25">
      <c r="A3204" t="s">
        <v>656</v>
      </c>
      <c r="B3204">
        <v>228</v>
      </c>
      <c r="C3204">
        <v>0.86108590624166303</v>
      </c>
      <c r="D3204">
        <v>11.1586690480444</v>
      </c>
      <c r="E3204">
        <v>26.075713418745899</v>
      </c>
      <c r="F3204">
        <v>1.7235689215716E-6</v>
      </c>
      <c r="G3204">
        <v>2.8266530313774299E-5</v>
      </c>
      <c r="H3204">
        <v>1</v>
      </c>
      <c r="I3204" t="s">
        <v>165</v>
      </c>
    </row>
    <row r="3205" spans="1:9" x14ac:dyDescent="0.25">
      <c r="A3205" t="s">
        <v>656</v>
      </c>
      <c r="B3205">
        <v>266</v>
      </c>
      <c r="C3205">
        <v>-0.27048845041249803</v>
      </c>
      <c r="D3205">
        <v>7.2561966011599202</v>
      </c>
      <c r="E3205">
        <v>0.546020260582878</v>
      </c>
      <c r="F3205">
        <v>0.461798587267441</v>
      </c>
      <c r="G3205">
        <v>0.68849971192600301</v>
      </c>
      <c r="H3205">
        <v>0</v>
      </c>
      <c r="I3205" t="s">
        <v>601</v>
      </c>
    </row>
    <row r="3206" spans="1:9" x14ac:dyDescent="0.25">
      <c r="A3206" t="s">
        <v>656</v>
      </c>
      <c r="B3206">
        <v>722</v>
      </c>
      <c r="C3206">
        <v>-0.129000095905972</v>
      </c>
      <c r="D3206">
        <v>10.782639583879501</v>
      </c>
      <c r="E3206">
        <v>0.65222945177560598</v>
      </c>
      <c r="F3206">
        <v>0.42136570720919703</v>
      </c>
      <c r="G3206">
        <v>0.63985162946581797</v>
      </c>
      <c r="H3206">
        <v>0</v>
      </c>
      <c r="I3206" t="s">
        <v>602</v>
      </c>
    </row>
    <row r="3207" spans="1:9" x14ac:dyDescent="0.25">
      <c r="A3207" t="s">
        <v>656</v>
      </c>
      <c r="B3207">
        <v>724</v>
      </c>
      <c r="C3207">
        <v>0.22280909421783501</v>
      </c>
      <c r="D3207">
        <v>7.2547043261789801</v>
      </c>
      <c r="E3207">
        <v>0.24518949014664901</v>
      </c>
      <c r="F3207">
        <v>0.62166939734278504</v>
      </c>
      <c r="G3207">
        <v>0.77928151123478295</v>
      </c>
      <c r="H3207">
        <v>0</v>
      </c>
      <c r="I3207" t="s">
        <v>164</v>
      </c>
    </row>
    <row r="3208" spans="1:9" x14ac:dyDescent="0.25">
      <c r="A3208" t="s">
        <v>656</v>
      </c>
      <c r="B3208">
        <v>735</v>
      </c>
      <c r="C3208">
        <v>0.68767330232557899</v>
      </c>
      <c r="D3208">
        <v>9.7001496395084299</v>
      </c>
      <c r="E3208">
        <v>15.0428209212343</v>
      </c>
      <c r="F3208">
        <v>1.9531620621505299E-4</v>
      </c>
      <c r="G3208">
        <v>1.60159289096344E-3</v>
      </c>
      <c r="H3208">
        <v>1</v>
      </c>
      <c r="I3208" t="s">
        <v>163</v>
      </c>
    </row>
    <row r="3209" spans="1:9" x14ac:dyDescent="0.25">
      <c r="A3209" t="s">
        <v>656</v>
      </c>
      <c r="B3209">
        <v>740</v>
      </c>
      <c r="C3209">
        <v>-8.2706652864677696E-2</v>
      </c>
      <c r="D3209">
        <v>9.4994658463658794</v>
      </c>
      <c r="E3209">
        <v>0.14244047014476099</v>
      </c>
      <c r="F3209">
        <v>0.70672177510963596</v>
      </c>
      <c r="G3209">
        <v>0.81621388111253801</v>
      </c>
      <c r="H3209">
        <v>0</v>
      </c>
      <c r="I3209" t="s">
        <v>158</v>
      </c>
    </row>
    <row r="3210" spans="1:9" x14ac:dyDescent="0.25">
      <c r="A3210" t="s">
        <v>656</v>
      </c>
      <c r="B3210">
        <v>763</v>
      </c>
      <c r="C3210">
        <v>0.26412831408735199</v>
      </c>
      <c r="D3210">
        <v>9.6666810473183808</v>
      </c>
      <c r="E3210">
        <v>1.53394658981804</v>
      </c>
      <c r="F3210">
        <v>0.21862029821742601</v>
      </c>
      <c r="G3210">
        <v>0.40328560391368301</v>
      </c>
      <c r="H3210">
        <v>0</v>
      </c>
      <c r="I3210" t="s">
        <v>603</v>
      </c>
    </row>
    <row r="3211" spans="1:9" x14ac:dyDescent="0.25">
      <c r="A3211" t="s">
        <v>656</v>
      </c>
      <c r="B3211">
        <v>778</v>
      </c>
      <c r="C3211">
        <v>4.50612806840388E-2</v>
      </c>
      <c r="D3211">
        <v>11.457214145162499</v>
      </c>
      <c r="E3211">
        <v>6.0131541410052398E-2</v>
      </c>
      <c r="F3211">
        <v>0.80682534358384805</v>
      </c>
      <c r="G3211">
        <v>0.88212904231834</v>
      </c>
      <c r="H3211">
        <v>0</v>
      </c>
      <c r="I3211" t="s">
        <v>604</v>
      </c>
    </row>
    <row r="3212" spans="1:9" x14ac:dyDescent="0.25">
      <c r="A3212" t="s">
        <v>656</v>
      </c>
      <c r="B3212">
        <v>796</v>
      </c>
      <c r="C3212">
        <v>0.62810926133707001</v>
      </c>
      <c r="D3212">
        <v>12.162648906907499</v>
      </c>
      <c r="E3212">
        <v>13.1603402658967</v>
      </c>
      <c r="F3212">
        <v>4.6570052089964502E-4</v>
      </c>
      <c r="G3212">
        <v>3.18228689281424E-3</v>
      </c>
      <c r="H3212">
        <v>1</v>
      </c>
      <c r="I3212" t="s">
        <v>605</v>
      </c>
    </row>
    <row r="3213" spans="1:9" x14ac:dyDescent="0.25">
      <c r="A3213" t="s">
        <v>656</v>
      </c>
      <c r="B3213">
        <v>833</v>
      </c>
      <c r="C3213">
        <v>-0.63142607683692498</v>
      </c>
      <c r="D3213">
        <v>11.027984173003601</v>
      </c>
      <c r="E3213">
        <v>3.63877307264901</v>
      </c>
      <c r="F3213">
        <v>5.9583583563343603E-2</v>
      </c>
      <c r="G3213">
        <v>0.15760818878045699</v>
      </c>
      <c r="H3213">
        <v>0</v>
      </c>
      <c r="I3213" t="s">
        <v>154</v>
      </c>
    </row>
    <row r="3214" spans="1:9" x14ac:dyDescent="0.25">
      <c r="A3214" t="s">
        <v>656</v>
      </c>
      <c r="B3214">
        <v>838</v>
      </c>
      <c r="C3214">
        <v>0.23815435604580401</v>
      </c>
      <c r="D3214">
        <v>12.1516898983656</v>
      </c>
      <c r="E3214">
        <v>3.13656170380056</v>
      </c>
      <c r="F3214">
        <v>7.9812334265075696E-2</v>
      </c>
      <c r="G3214">
        <v>0.186988897421034</v>
      </c>
      <c r="H3214">
        <v>0</v>
      </c>
      <c r="I3214" t="s">
        <v>606</v>
      </c>
    </row>
    <row r="3215" spans="1:9" x14ac:dyDescent="0.25">
      <c r="A3215" t="s">
        <v>656</v>
      </c>
      <c r="B3215">
        <v>896</v>
      </c>
      <c r="C3215">
        <v>-8.0462528431166996E-2</v>
      </c>
      <c r="D3215">
        <v>10.901800446274301</v>
      </c>
      <c r="E3215">
        <v>0.17315647193105399</v>
      </c>
      <c r="F3215">
        <v>0.67827485759541795</v>
      </c>
      <c r="G3215">
        <v>0.79539239722716204</v>
      </c>
      <c r="H3215">
        <v>0</v>
      </c>
      <c r="I3215" t="s">
        <v>607</v>
      </c>
    </row>
    <row r="3216" spans="1:9" x14ac:dyDescent="0.25">
      <c r="A3216" t="s">
        <v>656</v>
      </c>
      <c r="B3216">
        <v>934</v>
      </c>
      <c r="C3216">
        <v>-0.17620996809226</v>
      </c>
      <c r="D3216">
        <v>6.9591330378621299</v>
      </c>
      <c r="E3216">
        <v>0.35637953760612101</v>
      </c>
      <c r="F3216">
        <v>0.55196611397111905</v>
      </c>
      <c r="G3216">
        <v>0.75435368909386302</v>
      </c>
      <c r="H3216">
        <v>0</v>
      </c>
      <c r="I3216" t="s">
        <v>608</v>
      </c>
    </row>
    <row r="3217" spans="1:9" x14ac:dyDescent="0.25">
      <c r="A3217" t="s">
        <v>656</v>
      </c>
      <c r="B3217">
        <v>935</v>
      </c>
      <c r="C3217">
        <v>-0.135252291259913</v>
      </c>
      <c r="D3217">
        <v>7.1266104438454496</v>
      </c>
      <c r="E3217">
        <v>1.9836112462373601E-2</v>
      </c>
      <c r="F3217">
        <v>0.88839159037676896</v>
      </c>
      <c r="G3217">
        <v>0.94607935598564996</v>
      </c>
      <c r="H3217">
        <v>0</v>
      </c>
      <c r="I3217" t="s">
        <v>609</v>
      </c>
    </row>
    <row r="3218" spans="1:9" x14ac:dyDescent="0.25">
      <c r="A3218" t="s">
        <v>656</v>
      </c>
      <c r="B3218">
        <v>947</v>
      </c>
      <c r="C3218">
        <v>0.15661878101950899</v>
      </c>
      <c r="D3218">
        <v>13.123493214762499</v>
      </c>
      <c r="E3218">
        <v>1.36877329089019</v>
      </c>
      <c r="F3218">
        <v>0.24499512728793801</v>
      </c>
      <c r="G3218">
        <v>0.42912755165718802</v>
      </c>
      <c r="H3218">
        <v>0</v>
      </c>
      <c r="I3218" t="s">
        <v>151</v>
      </c>
    </row>
    <row r="3219" spans="1:9" x14ac:dyDescent="0.25">
      <c r="A3219" t="s">
        <v>656</v>
      </c>
      <c r="B3219">
        <v>1001</v>
      </c>
      <c r="C3219">
        <v>5.2057396603628299E-2</v>
      </c>
      <c r="D3219">
        <v>12.787974819612</v>
      </c>
      <c r="E3219">
        <v>9.0079655360185806E-2</v>
      </c>
      <c r="F3219">
        <v>0.76474190752011495</v>
      </c>
      <c r="G3219">
        <v>0.85902515639245802</v>
      </c>
      <c r="H3219">
        <v>0</v>
      </c>
      <c r="I3219" t="s">
        <v>150</v>
      </c>
    </row>
    <row r="3220" spans="1:9" x14ac:dyDescent="0.25">
      <c r="A3220" t="s">
        <v>656</v>
      </c>
      <c r="B3220">
        <v>1017</v>
      </c>
      <c r="C3220">
        <v>-9.1609444451659805E-2</v>
      </c>
      <c r="D3220">
        <v>13.6720791669302</v>
      </c>
      <c r="E3220">
        <v>0.29759516328698099</v>
      </c>
      <c r="F3220">
        <v>0.58669253964131096</v>
      </c>
      <c r="G3220">
        <v>0.769459878868608</v>
      </c>
      <c r="H3220">
        <v>0</v>
      </c>
      <c r="I3220" t="s">
        <v>149</v>
      </c>
    </row>
    <row r="3221" spans="1:9" x14ac:dyDescent="0.25">
      <c r="A3221" t="s">
        <v>656</v>
      </c>
      <c r="B3221">
        <v>1082</v>
      </c>
      <c r="C3221">
        <v>1.97737298758321</v>
      </c>
      <c r="D3221">
        <v>10.403237576775</v>
      </c>
      <c r="E3221">
        <v>89.198657661642997</v>
      </c>
      <c r="F3221">
        <v>2.9117650591620701E-15</v>
      </c>
      <c r="G3221">
        <v>2.3876473485129002E-13</v>
      </c>
      <c r="H3221">
        <v>1</v>
      </c>
      <c r="I3221" t="s">
        <v>147</v>
      </c>
    </row>
    <row r="3222" spans="1:9" x14ac:dyDescent="0.25">
      <c r="A3222" t="s">
        <v>656</v>
      </c>
      <c r="B3222">
        <v>1427</v>
      </c>
      <c r="C3222">
        <v>1.2791436735325601</v>
      </c>
      <c r="D3222">
        <v>6.68992166235354</v>
      </c>
      <c r="E3222">
        <v>2.0067816723026799</v>
      </c>
      <c r="F3222">
        <v>0.16148152760222201</v>
      </c>
      <c r="G3222">
        <v>0.34846013851005703</v>
      </c>
      <c r="H3222">
        <v>0</v>
      </c>
      <c r="I3222" t="s">
        <v>610</v>
      </c>
    </row>
    <row r="3223" spans="1:9" x14ac:dyDescent="0.25">
      <c r="A3223" t="s">
        <v>656</v>
      </c>
      <c r="B3223">
        <v>1429</v>
      </c>
      <c r="C3223">
        <v>0.221799844871167</v>
      </c>
      <c r="D3223">
        <v>12.7254147492234</v>
      </c>
      <c r="E3223">
        <v>1.7676049229134201</v>
      </c>
      <c r="F3223">
        <v>0.18691211021777601</v>
      </c>
      <c r="G3223">
        <v>0.383169825946442</v>
      </c>
      <c r="H3223">
        <v>0</v>
      </c>
      <c r="I3223" t="s">
        <v>145</v>
      </c>
    </row>
    <row r="3224" spans="1:9" x14ac:dyDescent="0.25">
      <c r="A3224" t="s">
        <v>656</v>
      </c>
      <c r="B3224">
        <v>1432</v>
      </c>
      <c r="C3224">
        <v>-0.32720053740162103</v>
      </c>
      <c r="D3224">
        <v>10.191037276545099</v>
      </c>
      <c r="E3224">
        <v>3.33263520805041</v>
      </c>
      <c r="F3224">
        <v>7.1108959208847994E-2</v>
      </c>
      <c r="G3224">
        <v>0.176694989549259</v>
      </c>
      <c r="H3224">
        <v>0</v>
      </c>
      <c r="I3224" t="s">
        <v>141</v>
      </c>
    </row>
    <row r="3225" spans="1:9" x14ac:dyDescent="0.25">
      <c r="A3225" t="s">
        <v>656</v>
      </c>
      <c r="B3225">
        <v>1436</v>
      </c>
      <c r="C3225">
        <v>0.277846505178101</v>
      </c>
      <c r="D3225">
        <v>9.7731769836031308</v>
      </c>
      <c r="E3225">
        <v>1.9081123861185301</v>
      </c>
      <c r="F3225">
        <v>0.17046396352971499</v>
      </c>
      <c r="G3225">
        <v>0.35841141049837499</v>
      </c>
      <c r="H3225">
        <v>0</v>
      </c>
      <c r="I3225" t="s">
        <v>140</v>
      </c>
    </row>
    <row r="3226" spans="1:9" x14ac:dyDescent="0.25">
      <c r="A3226" t="s">
        <v>656</v>
      </c>
      <c r="B3226">
        <v>1482</v>
      </c>
      <c r="C3226">
        <v>-0.457148680864921</v>
      </c>
      <c r="D3226">
        <v>10.8283054040061</v>
      </c>
      <c r="E3226">
        <v>3.9441173855973402</v>
      </c>
      <c r="F3226">
        <v>4.9962809176352298E-2</v>
      </c>
      <c r="G3226">
        <v>0.13656501174869601</v>
      </c>
      <c r="H3226">
        <v>0</v>
      </c>
      <c r="I3226" t="s">
        <v>139</v>
      </c>
    </row>
    <row r="3227" spans="1:9" x14ac:dyDescent="0.25">
      <c r="A3227" t="s">
        <v>656</v>
      </c>
      <c r="B3227">
        <v>1483</v>
      </c>
      <c r="C3227">
        <v>2.3222916807554401E-3</v>
      </c>
      <c r="D3227">
        <v>16.114116247593799</v>
      </c>
      <c r="E3227">
        <v>3.2387154916534199E-4</v>
      </c>
      <c r="F3227">
        <v>0.98568003168434803</v>
      </c>
      <c r="G3227">
        <v>0.98568003168434803</v>
      </c>
      <c r="H3227">
        <v>0</v>
      </c>
      <c r="I3227" t="s">
        <v>138</v>
      </c>
    </row>
    <row r="3228" spans="1:9" x14ac:dyDescent="0.25">
      <c r="A3228" t="s">
        <v>656</v>
      </c>
      <c r="B3228">
        <v>1485</v>
      </c>
      <c r="C3228">
        <v>3.0884030259503498E-2</v>
      </c>
      <c r="D3228">
        <v>14.252362702361999</v>
      </c>
      <c r="E3228">
        <v>5.0425414341400902E-2</v>
      </c>
      <c r="F3228">
        <v>0.82281446728820296</v>
      </c>
      <c r="G3228">
        <v>0.88777350417937695</v>
      </c>
      <c r="H3228">
        <v>0</v>
      </c>
      <c r="I3228" t="s">
        <v>137</v>
      </c>
    </row>
    <row r="3229" spans="1:9" x14ac:dyDescent="0.25">
      <c r="A3229" t="s">
        <v>656</v>
      </c>
      <c r="B3229">
        <v>1486</v>
      </c>
      <c r="C3229">
        <v>-0.39756645202344898</v>
      </c>
      <c r="D3229">
        <v>15.014751867840401</v>
      </c>
      <c r="E3229">
        <v>7.6244386728479201</v>
      </c>
      <c r="F3229">
        <v>6.9308643915412102E-3</v>
      </c>
      <c r="G3229">
        <v>3.1573937783687701E-2</v>
      </c>
      <c r="H3229">
        <v>-1</v>
      </c>
      <c r="I3229" t="s">
        <v>136</v>
      </c>
    </row>
    <row r="3230" spans="1:9" x14ac:dyDescent="0.25">
      <c r="A3230" t="s">
        <v>656</v>
      </c>
      <c r="B3230">
        <v>1487</v>
      </c>
      <c r="C3230">
        <v>-0.18817736991426701</v>
      </c>
      <c r="D3230">
        <v>14.742954374825301</v>
      </c>
      <c r="E3230">
        <v>1.2693922334563299</v>
      </c>
      <c r="F3230">
        <v>0.26276284914044901</v>
      </c>
      <c r="G3230">
        <v>0.448886533948268</v>
      </c>
      <c r="H3230">
        <v>0</v>
      </c>
      <c r="I3230" t="s">
        <v>135</v>
      </c>
    </row>
    <row r="3231" spans="1:9" x14ac:dyDescent="0.25">
      <c r="A3231" t="s">
        <v>656</v>
      </c>
      <c r="B3231">
        <v>1488</v>
      </c>
      <c r="C3231">
        <v>-1.0206533002004801</v>
      </c>
      <c r="D3231">
        <v>15.557322444617199</v>
      </c>
      <c r="E3231">
        <v>37.489544882560701</v>
      </c>
      <c r="F3231">
        <v>2.1405037452916399E-8</v>
      </c>
      <c r="G3231">
        <v>4.3880326778478701E-7</v>
      </c>
      <c r="H3231">
        <v>-1</v>
      </c>
      <c r="I3231" t="s">
        <v>134</v>
      </c>
    </row>
    <row r="3232" spans="1:9" x14ac:dyDescent="0.25">
      <c r="A3232" t="s">
        <v>656</v>
      </c>
      <c r="B3232">
        <v>1490</v>
      </c>
      <c r="C3232">
        <v>8.5275447560876405E-2</v>
      </c>
      <c r="D3232">
        <v>16.514834024890799</v>
      </c>
      <c r="E3232">
        <v>0.33097739286321298</v>
      </c>
      <c r="F3232">
        <v>0.56646549475668495</v>
      </c>
      <c r="G3232">
        <v>0.76147820606636296</v>
      </c>
      <c r="H3232">
        <v>0</v>
      </c>
      <c r="I3232" t="s">
        <v>133</v>
      </c>
    </row>
    <row r="3233" spans="1:9" x14ac:dyDescent="0.25">
      <c r="A3233" t="s">
        <v>656</v>
      </c>
      <c r="B3233">
        <v>1491</v>
      </c>
      <c r="C3233">
        <v>-1.06521971623492E-2</v>
      </c>
      <c r="D3233">
        <v>7.1844871363862204</v>
      </c>
      <c r="E3233">
        <v>9.2794754256838403E-4</v>
      </c>
      <c r="F3233">
        <v>0.97576331699393704</v>
      </c>
      <c r="G3233">
        <v>0.98568003168434803</v>
      </c>
      <c r="H3233">
        <v>0</v>
      </c>
      <c r="I3233" t="s">
        <v>132</v>
      </c>
    </row>
    <row r="3234" spans="1:9" x14ac:dyDescent="0.25">
      <c r="A3234" t="s">
        <v>656</v>
      </c>
      <c r="B3234">
        <v>1493</v>
      </c>
      <c r="C3234">
        <v>-0.113425925730975</v>
      </c>
      <c r="D3234">
        <v>8.8307680904887107</v>
      </c>
      <c r="E3234">
        <v>0.23740502414400999</v>
      </c>
      <c r="F3234">
        <v>0.62722658221336203</v>
      </c>
      <c r="G3234">
        <v>0.77928151123478295</v>
      </c>
      <c r="H3234">
        <v>0</v>
      </c>
      <c r="I3234" t="s">
        <v>131</v>
      </c>
    </row>
    <row r="3235" spans="1:9" x14ac:dyDescent="0.25">
      <c r="A3235" t="s">
        <v>656</v>
      </c>
      <c r="B3235">
        <v>1497</v>
      </c>
      <c r="C3235">
        <v>0.34562166501434299</v>
      </c>
      <c r="D3235">
        <v>14.7637354032279</v>
      </c>
      <c r="E3235">
        <v>6.3617807691971304</v>
      </c>
      <c r="F3235">
        <v>1.3349869930712299E-2</v>
      </c>
      <c r="G3235">
        <v>4.7595188448626403E-2</v>
      </c>
      <c r="H3235">
        <v>1</v>
      </c>
      <c r="I3235" t="s">
        <v>130</v>
      </c>
    </row>
    <row r="3236" spans="1:9" x14ac:dyDescent="0.25">
      <c r="A3236" t="s">
        <v>656</v>
      </c>
      <c r="B3236">
        <v>1502</v>
      </c>
      <c r="C3236">
        <v>1.2180494819198</v>
      </c>
      <c r="D3236">
        <v>8.3919811513215308</v>
      </c>
      <c r="E3236">
        <v>21.844640117240999</v>
      </c>
      <c r="F3236">
        <v>9.9056963290838804E-6</v>
      </c>
      <c r="G3236">
        <v>1.0153338737310999E-4</v>
      </c>
      <c r="H3236">
        <v>1</v>
      </c>
      <c r="I3236" t="s">
        <v>127</v>
      </c>
    </row>
    <row r="3237" spans="1:9" x14ac:dyDescent="0.25">
      <c r="A3237" t="s">
        <v>656</v>
      </c>
      <c r="B3237">
        <v>1503</v>
      </c>
      <c r="C3237">
        <v>-0.11027432007006201</v>
      </c>
      <c r="D3237">
        <v>11.930462044458</v>
      </c>
      <c r="E3237">
        <v>0.25028940275880901</v>
      </c>
      <c r="F3237">
        <v>0.61822195960453996</v>
      </c>
      <c r="G3237">
        <v>0.77928151123478295</v>
      </c>
      <c r="H3237">
        <v>0</v>
      </c>
      <c r="I3237" t="s">
        <v>611</v>
      </c>
    </row>
    <row r="3238" spans="1:9" x14ac:dyDescent="0.25">
      <c r="A3238" t="s">
        <v>656</v>
      </c>
      <c r="B3238">
        <v>1504</v>
      </c>
      <c r="C3238">
        <v>0.16988353194302699</v>
      </c>
      <c r="D3238">
        <v>12.2302262578742</v>
      </c>
      <c r="E3238">
        <v>1.0878888818210899</v>
      </c>
      <c r="F3238">
        <v>0.29962763251020202</v>
      </c>
      <c r="G3238">
        <v>0.49138931731673202</v>
      </c>
      <c r="H3238">
        <v>0</v>
      </c>
      <c r="I3238" t="s">
        <v>612</v>
      </c>
    </row>
    <row r="3239" spans="1:9" x14ac:dyDescent="0.25">
      <c r="A3239" t="s">
        <v>656</v>
      </c>
      <c r="B3239">
        <v>1505</v>
      </c>
      <c r="C3239">
        <v>-1.03173548900848</v>
      </c>
      <c r="D3239">
        <v>7.9660976468862401</v>
      </c>
      <c r="E3239">
        <v>18.668309395507599</v>
      </c>
      <c r="F3239">
        <v>4.0166938002686403E-5</v>
      </c>
      <c r="G3239">
        <v>3.6596543513558701E-4</v>
      </c>
      <c r="H3239">
        <v>-1</v>
      </c>
      <c r="I3239" t="s">
        <v>125</v>
      </c>
    </row>
    <row r="3240" spans="1:9" x14ac:dyDescent="0.25">
      <c r="A3240" t="s">
        <v>656</v>
      </c>
      <c r="B3240">
        <v>1537</v>
      </c>
      <c r="C3240">
        <v>0.45148864897522201</v>
      </c>
      <c r="D3240">
        <v>14.0317919730717</v>
      </c>
      <c r="E3240">
        <v>10.277382578489499</v>
      </c>
      <c r="F3240">
        <v>1.8432091042295199E-3</v>
      </c>
      <c r="G3240">
        <v>9.4464466591762906E-3</v>
      </c>
      <c r="H3240">
        <v>1</v>
      </c>
      <c r="I3240" t="s">
        <v>124</v>
      </c>
    </row>
    <row r="3241" spans="1:9" x14ac:dyDescent="0.25">
      <c r="A3241" t="s">
        <v>656</v>
      </c>
      <c r="B3241">
        <v>1688</v>
      </c>
      <c r="C3241">
        <v>-0.333461508845035</v>
      </c>
      <c r="D3241">
        <v>11.669900009684</v>
      </c>
      <c r="E3241">
        <v>4.9091264723079702</v>
      </c>
      <c r="F3241">
        <v>2.9141337041523999E-2</v>
      </c>
      <c r="G3241">
        <v>9.1907293746345001E-2</v>
      </c>
      <c r="H3241">
        <v>0</v>
      </c>
      <c r="I3241" t="s">
        <v>121</v>
      </c>
    </row>
    <row r="3242" spans="1:9" x14ac:dyDescent="0.25">
      <c r="A3242" t="s">
        <v>656</v>
      </c>
      <c r="B3242">
        <v>1706</v>
      </c>
      <c r="C3242">
        <v>0.29504097641237498</v>
      </c>
      <c r="D3242">
        <v>16.530312036496699</v>
      </c>
      <c r="E3242">
        <v>6.15692285396561</v>
      </c>
      <c r="F3242">
        <v>1.4875544317297699E-2</v>
      </c>
      <c r="G3242">
        <v>5.0824776417433902E-2</v>
      </c>
      <c r="H3242">
        <v>0</v>
      </c>
      <c r="I3242" t="s">
        <v>613</v>
      </c>
    </row>
    <row r="3243" spans="1:9" x14ac:dyDescent="0.25">
      <c r="A3243" t="s">
        <v>656</v>
      </c>
      <c r="B3243">
        <v>1709</v>
      </c>
      <c r="C3243">
        <v>0.13361978428394899</v>
      </c>
      <c r="D3243">
        <v>10.509581226224601</v>
      </c>
      <c r="E3243">
        <v>0.50283992788340104</v>
      </c>
      <c r="F3243">
        <v>0.48001865970167701</v>
      </c>
      <c r="G3243">
        <v>0.69055315957083296</v>
      </c>
      <c r="H3243">
        <v>0</v>
      </c>
      <c r="I3243" t="s">
        <v>116</v>
      </c>
    </row>
    <row r="3244" spans="1:9" x14ac:dyDescent="0.25">
      <c r="A3244" t="s">
        <v>656</v>
      </c>
      <c r="B3244">
        <v>1712</v>
      </c>
      <c r="C3244">
        <v>0.14805124040932899</v>
      </c>
      <c r="D3244">
        <v>16.886833779530701</v>
      </c>
      <c r="E3244">
        <v>1.55178262030557</v>
      </c>
      <c r="F3244">
        <v>0.215983720815662</v>
      </c>
      <c r="G3244">
        <v>0.40328560391368301</v>
      </c>
      <c r="H3244">
        <v>0</v>
      </c>
      <c r="I3244" t="s">
        <v>115</v>
      </c>
    </row>
    <row r="3245" spans="1:9" x14ac:dyDescent="0.25">
      <c r="A3245" t="s">
        <v>656</v>
      </c>
      <c r="B3245">
        <v>1716</v>
      </c>
      <c r="C3245">
        <v>-1.15184345762399</v>
      </c>
      <c r="D3245">
        <v>7.2283265948204702</v>
      </c>
      <c r="E3245">
        <v>3.15611730813007</v>
      </c>
      <c r="F3245">
        <v>7.8965158721809495E-2</v>
      </c>
      <c r="G3245">
        <v>0.186988897421034</v>
      </c>
      <c r="H3245">
        <v>0</v>
      </c>
      <c r="I3245" t="s">
        <v>114</v>
      </c>
    </row>
    <row r="3246" spans="1:9" x14ac:dyDescent="0.25">
      <c r="A3246" t="s">
        <v>656</v>
      </c>
      <c r="B3246">
        <v>1722</v>
      </c>
      <c r="C3246">
        <v>2.40014757435714E-2</v>
      </c>
      <c r="D3246">
        <v>6.5386289614349797</v>
      </c>
      <c r="E3246">
        <v>2.3154016617511698E-3</v>
      </c>
      <c r="F3246">
        <v>0.96172653654955298</v>
      </c>
      <c r="G3246">
        <v>0.98568003168434803</v>
      </c>
      <c r="H3246">
        <v>0</v>
      </c>
      <c r="I3246" t="s">
        <v>111</v>
      </c>
    </row>
    <row r="3247" spans="1:9" x14ac:dyDescent="0.25">
      <c r="A3247" t="s">
        <v>656</v>
      </c>
      <c r="B3247">
        <v>1729</v>
      </c>
      <c r="C3247">
        <v>-0.53904446402641304</v>
      </c>
      <c r="D3247">
        <v>12.7727191824371</v>
      </c>
      <c r="E3247">
        <v>7.0489741325348803</v>
      </c>
      <c r="F3247">
        <v>9.3223993378227996E-3</v>
      </c>
      <c r="G3247">
        <v>4.02335129316563E-2</v>
      </c>
      <c r="H3247">
        <v>-1</v>
      </c>
      <c r="I3247" t="s">
        <v>105</v>
      </c>
    </row>
    <row r="3248" spans="1:9" x14ac:dyDescent="0.25">
      <c r="A3248" t="s">
        <v>656</v>
      </c>
      <c r="B3248">
        <v>1736</v>
      </c>
      <c r="C3248">
        <v>0.175444191718724</v>
      </c>
      <c r="D3248">
        <v>9.0382107526817101</v>
      </c>
      <c r="E3248">
        <v>0.81360642747512102</v>
      </c>
      <c r="F3248">
        <v>0.36937293845014302</v>
      </c>
      <c r="G3248">
        <v>0.58247271063291794</v>
      </c>
      <c r="H3248">
        <v>0</v>
      </c>
      <c r="I3248" t="s">
        <v>101</v>
      </c>
    </row>
    <row r="3249" spans="1:9" x14ac:dyDescent="0.25">
      <c r="A3249" t="s">
        <v>656</v>
      </c>
      <c r="B3249">
        <v>1742</v>
      </c>
      <c r="C3249">
        <v>-0.16406926410994499</v>
      </c>
      <c r="D3249">
        <v>11.8549519968184</v>
      </c>
      <c r="E3249">
        <v>0.65249131726674503</v>
      </c>
      <c r="F3249">
        <v>0.42127283022647299</v>
      </c>
      <c r="G3249">
        <v>0.63985162946581797</v>
      </c>
      <c r="H3249">
        <v>0</v>
      </c>
      <c r="I3249" t="s">
        <v>100</v>
      </c>
    </row>
    <row r="3250" spans="1:9" x14ac:dyDescent="0.25">
      <c r="A3250" t="s">
        <v>656</v>
      </c>
      <c r="B3250">
        <v>1756</v>
      </c>
      <c r="C3250">
        <v>0.61749094491172496</v>
      </c>
      <c r="D3250">
        <v>16.408403257942101</v>
      </c>
      <c r="E3250">
        <v>24.5720989093596</v>
      </c>
      <c r="F3250">
        <v>3.1818300588971199E-6</v>
      </c>
      <c r="G3250">
        <v>4.3485010804927301E-5</v>
      </c>
      <c r="H3250">
        <v>1</v>
      </c>
      <c r="I3250" t="s">
        <v>99</v>
      </c>
    </row>
    <row r="3251" spans="1:9" x14ac:dyDescent="0.25">
      <c r="A3251" t="s">
        <v>656</v>
      </c>
      <c r="B3251">
        <v>1757</v>
      </c>
      <c r="C3251">
        <v>-0.162708034765149</v>
      </c>
      <c r="D3251">
        <v>10.220642897497299</v>
      </c>
      <c r="E3251">
        <v>0.29051634641615698</v>
      </c>
      <c r="F3251">
        <v>0.59117039474051603</v>
      </c>
      <c r="G3251">
        <v>0.769459878868608</v>
      </c>
      <c r="H3251">
        <v>0</v>
      </c>
      <c r="I3251" t="s">
        <v>614</v>
      </c>
    </row>
    <row r="3252" spans="1:9" x14ac:dyDescent="0.25">
      <c r="A3252" t="s">
        <v>656</v>
      </c>
      <c r="B3252">
        <v>1758</v>
      </c>
      <c r="C3252">
        <v>0.224198631757735</v>
      </c>
      <c r="D3252">
        <v>14.355217785112</v>
      </c>
      <c r="E3252">
        <v>1.3638754825637101</v>
      </c>
      <c r="F3252">
        <v>0.24596335277911999</v>
      </c>
      <c r="G3252">
        <v>0.42912755165718802</v>
      </c>
      <c r="H3252">
        <v>0</v>
      </c>
      <c r="I3252" t="s">
        <v>615</v>
      </c>
    </row>
    <row r="3253" spans="1:9" x14ac:dyDescent="0.25">
      <c r="A3253" t="s">
        <v>656</v>
      </c>
      <c r="B3253">
        <v>1759</v>
      </c>
      <c r="C3253">
        <v>-0.145617421864388</v>
      </c>
      <c r="D3253">
        <v>7.55126174282218</v>
      </c>
      <c r="E3253">
        <v>0.172337343882772</v>
      </c>
      <c r="F3253">
        <v>0.67899350982806495</v>
      </c>
      <c r="G3253">
        <v>0.79539239722716204</v>
      </c>
      <c r="H3253">
        <v>0</v>
      </c>
      <c r="I3253" t="s">
        <v>96</v>
      </c>
    </row>
    <row r="3254" spans="1:9" x14ac:dyDescent="0.25">
      <c r="A3254" t="s">
        <v>656</v>
      </c>
      <c r="B3254">
        <v>1760</v>
      </c>
      <c r="C3254">
        <v>0.23018957403475901</v>
      </c>
      <c r="D3254">
        <v>10.0693781198169</v>
      </c>
      <c r="E3254">
        <v>1.1662421734511901</v>
      </c>
      <c r="F3254">
        <v>0.28295140185405798</v>
      </c>
      <c r="G3254">
        <v>0.47351050922515803</v>
      </c>
      <c r="H3254">
        <v>0</v>
      </c>
      <c r="I3254" t="s">
        <v>92</v>
      </c>
    </row>
    <row r="3255" spans="1:9" x14ac:dyDescent="0.25">
      <c r="A3255" t="s">
        <v>656</v>
      </c>
      <c r="B3255">
        <v>1776</v>
      </c>
      <c r="C3255">
        <v>0.36119359728789802</v>
      </c>
      <c r="D3255">
        <v>8.21840082024125</v>
      </c>
      <c r="E3255">
        <v>3.0216211392057502</v>
      </c>
      <c r="F3255">
        <v>8.5451912555615697E-2</v>
      </c>
      <c r="G3255">
        <v>0.19464046748779101</v>
      </c>
      <c r="H3255">
        <v>0</v>
      </c>
      <c r="I3255" t="s">
        <v>91</v>
      </c>
    </row>
    <row r="3256" spans="1:9" x14ac:dyDescent="0.25">
      <c r="A3256" t="s">
        <v>656</v>
      </c>
      <c r="B3256">
        <v>1778</v>
      </c>
      <c r="C3256">
        <v>1.3911992505789301E-2</v>
      </c>
      <c r="D3256">
        <v>9.5813495773292203</v>
      </c>
      <c r="E3256">
        <v>6.3846401129272002E-3</v>
      </c>
      <c r="F3256">
        <v>0.93648435748699499</v>
      </c>
      <c r="G3256">
        <v>0.98450919633248202</v>
      </c>
      <c r="H3256">
        <v>0</v>
      </c>
      <c r="I3256" t="s">
        <v>90</v>
      </c>
    </row>
    <row r="3257" spans="1:9" x14ac:dyDescent="0.25">
      <c r="A3257" t="s">
        <v>656</v>
      </c>
      <c r="B3257">
        <v>1781</v>
      </c>
      <c r="C3257">
        <v>0.33377437199364202</v>
      </c>
      <c r="D3257">
        <v>9.3115742413918792</v>
      </c>
      <c r="E3257">
        <v>3.9959178292101298</v>
      </c>
      <c r="F3257">
        <v>4.85127198564934E-2</v>
      </c>
      <c r="G3257">
        <v>0.13656501174869601</v>
      </c>
      <c r="H3257">
        <v>0</v>
      </c>
      <c r="I3257" t="s">
        <v>89</v>
      </c>
    </row>
    <row r="3258" spans="1:9" x14ac:dyDescent="0.25">
      <c r="A3258" t="s">
        <v>656</v>
      </c>
      <c r="B3258">
        <v>1795</v>
      </c>
      <c r="C3258">
        <v>0.58676787338242997</v>
      </c>
      <c r="D3258">
        <v>12.2835125664551</v>
      </c>
      <c r="E3258">
        <v>14.4255047860443</v>
      </c>
      <c r="F3258">
        <v>2.5910176889591501E-4</v>
      </c>
      <c r="G3258">
        <v>1.9314859135877299E-3</v>
      </c>
      <c r="H3258">
        <v>1</v>
      </c>
      <c r="I3258" t="s">
        <v>616</v>
      </c>
    </row>
    <row r="3259" spans="1:9" x14ac:dyDescent="0.25">
      <c r="A3259" t="s">
        <v>656</v>
      </c>
      <c r="B3259">
        <v>1796</v>
      </c>
      <c r="C3259">
        <v>0.34004672692919502</v>
      </c>
      <c r="D3259">
        <v>12.876569244217499</v>
      </c>
      <c r="E3259">
        <v>4.5384050516347996</v>
      </c>
      <c r="F3259">
        <v>3.5766350239656498E-2</v>
      </c>
      <c r="G3259">
        <v>0.108623730357475</v>
      </c>
      <c r="H3259">
        <v>0</v>
      </c>
      <c r="I3259" t="s">
        <v>80</v>
      </c>
    </row>
    <row r="3260" spans="1:9" x14ac:dyDescent="0.25">
      <c r="A3260" t="s">
        <v>656</v>
      </c>
      <c r="B3260">
        <v>1833</v>
      </c>
      <c r="C3260">
        <v>-0.56694852942642504</v>
      </c>
      <c r="D3260">
        <v>6.2005039713425099</v>
      </c>
      <c r="E3260">
        <v>1.6711860423096201</v>
      </c>
      <c r="F3260">
        <v>0.19928382380224199</v>
      </c>
      <c r="G3260">
        <v>0.38907794170913801</v>
      </c>
      <c r="H3260">
        <v>0</v>
      </c>
      <c r="I3260" t="s">
        <v>79</v>
      </c>
    </row>
    <row r="3261" spans="1:9" x14ac:dyDescent="0.25">
      <c r="A3261" t="s">
        <v>656</v>
      </c>
      <c r="B3261">
        <v>1910</v>
      </c>
      <c r="C3261">
        <v>1.4902572719473901</v>
      </c>
      <c r="D3261">
        <v>10.6846738782455</v>
      </c>
      <c r="E3261">
        <v>54.7568692860822</v>
      </c>
      <c r="F3261">
        <v>5.80635187954914E-11</v>
      </c>
      <c r="G3261">
        <v>1.5870695137434299E-9</v>
      </c>
      <c r="H3261">
        <v>1</v>
      </c>
      <c r="I3261" t="s">
        <v>617</v>
      </c>
    </row>
    <row r="3262" spans="1:9" x14ac:dyDescent="0.25">
      <c r="A3262" t="s">
        <v>656</v>
      </c>
      <c r="B3262">
        <v>1918</v>
      </c>
      <c r="C3262">
        <v>-0.76508975715196503</v>
      </c>
      <c r="D3262">
        <v>6.8103395397017303</v>
      </c>
      <c r="E3262">
        <v>4.07284081447827</v>
      </c>
      <c r="F3262">
        <v>4.6442087421534897E-2</v>
      </c>
      <c r="G3262">
        <v>0.13600897030592399</v>
      </c>
      <c r="H3262">
        <v>0</v>
      </c>
      <c r="I3262" t="s">
        <v>77</v>
      </c>
    </row>
    <row r="3263" spans="1:9" x14ac:dyDescent="0.25">
      <c r="A3263" t="s">
        <v>656</v>
      </c>
      <c r="B3263">
        <v>2013</v>
      </c>
      <c r="C3263">
        <v>0.33748864264145501</v>
      </c>
      <c r="D3263">
        <v>10.121609965427</v>
      </c>
      <c r="E3263">
        <v>2.7221037281413798</v>
      </c>
      <c r="F3263">
        <v>0.102321759610847</v>
      </c>
      <c r="G3263">
        <v>0.22676714292133601</v>
      </c>
      <c r="H3263">
        <v>0</v>
      </c>
      <c r="I3263" t="s">
        <v>76</v>
      </c>
    </row>
    <row r="3264" spans="1:9" x14ac:dyDescent="0.25">
      <c r="A3264" t="s">
        <v>656</v>
      </c>
      <c r="B3264">
        <v>2078</v>
      </c>
      <c r="C3264">
        <v>0.226010940085934</v>
      </c>
      <c r="D3264">
        <v>11.053791061949701</v>
      </c>
      <c r="E3264">
        <v>1.5159821936604001</v>
      </c>
      <c r="F3264">
        <v>0.221315270440436</v>
      </c>
      <c r="G3264">
        <v>0.40328560391368301</v>
      </c>
      <c r="H3264">
        <v>0</v>
      </c>
      <c r="I3264" t="s">
        <v>71</v>
      </c>
    </row>
    <row r="3265" spans="1:9" x14ac:dyDescent="0.25">
      <c r="A3265" t="s">
        <v>656</v>
      </c>
      <c r="B3265">
        <v>2079</v>
      </c>
      <c r="C3265">
        <v>0.192609671052099</v>
      </c>
      <c r="D3265">
        <v>8.99172412308973</v>
      </c>
      <c r="E3265">
        <v>0.51469330763398902</v>
      </c>
      <c r="F3265">
        <v>0.47490199455934001</v>
      </c>
      <c r="G3265">
        <v>0.69055315957083296</v>
      </c>
      <c r="H3265">
        <v>0</v>
      </c>
      <c r="I3265" t="s">
        <v>70</v>
      </c>
    </row>
    <row r="3266" spans="1:9" x14ac:dyDescent="0.25">
      <c r="A3266" t="s">
        <v>656</v>
      </c>
      <c r="B3266">
        <v>2260</v>
      </c>
      <c r="C3266">
        <v>0.52388798741143905</v>
      </c>
      <c r="D3266">
        <v>12.033737230645199</v>
      </c>
      <c r="E3266">
        <v>10.8271073037149</v>
      </c>
      <c r="F3266">
        <v>1.41136674702075E-3</v>
      </c>
      <c r="G3266">
        <v>8.2410457349853007E-3</v>
      </c>
      <c r="H3266">
        <v>1</v>
      </c>
      <c r="I3266" t="s">
        <v>65</v>
      </c>
    </row>
    <row r="3267" spans="1:9" x14ac:dyDescent="0.25">
      <c r="A3267" t="s">
        <v>656</v>
      </c>
      <c r="B3267">
        <v>2308</v>
      </c>
      <c r="C3267">
        <v>1.09738177908414</v>
      </c>
      <c r="D3267">
        <v>13.4835515230842</v>
      </c>
      <c r="E3267">
        <v>60.086803744309201</v>
      </c>
      <c r="F3267">
        <v>1.08348526979131E-11</v>
      </c>
      <c r="G3267">
        <v>4.4422896061443803E-10</v>
      </c>
      <c r="H3267">
        <v>1</v>
      </c>
      <c r="I3267" t="s">
        <v>64</v>
      </c>
    </row>
    <row r="3268" spans="1:9" x14ac:dyDescent="0.25">
      <c r="A3268" t="s">
        <v>656</v>
      </c>
      <c r="B3268">
        <v>2776</v>
      </c>
      <c r="C3268">
        <v>0.39274449615873802</v>
      </c>
      <c r="D3268">
        <v>13.5456894563518</v>
      </c>
      <c r="E3268">
        <v>9.4982621900469706</v>
      </c>
      <c r="F3268">
        <v>2.7019716942239401E-3</v>
      </c>
      <c r="G3268">
        <v>1.30330399368449E-2</v>
      </c>
      <c r="H3268">
        <v>1</v>
      </c>
      <c r="I3268" t="s">
        <v>63</v>
      </c>
    </row>
    <row r="3269" spans="1:9" x14ac:dyDescent="0.25">
      <c r="A3269" t="s">
        <v>656</v>
      </c>
      <c r="B3269">
        <v>2851</v>
      </c>
      <c r="C3269">
        <v>6.7855174193712803E-3</v>
      </c>
      <c r="D3269">
        <v>16.677910380841102</v>
      </c>
      <c r="E3269">
        <v>1.6769837491034899E-3</v>
      </c>
      <c r="F3269">
        <v>0.96742470069558595</v>
      </c>
      <c r="G3269">
        <v>0.98568003168434803</v>
      </c>
      <c r="H3269">
        <v>0</v>
      </c>
      <c r="I3269" t="s">
        <v>59</v>
      </c>
    </row>
    <row r="3270" spans="1:9" x14ac:dyDescent="0.25">
      <c r="A3270" t="s">
        <v>656</v>
      </c>
      <c r="B3270">
        <v>2852</v>
      </c>
      <c r="C3270">
        <v>-0.91529754147282305</v>
      </c>
      <c r="D3270">
        <v>9.8201292393701198</v>
      </c>
      <c r="E3270">
        <v>11.098295572084099</v>
      </c>
      <c r="F3270">
        <v>1.23826891302887E-3</v>
      </c>
      <c r="G3270">
        <v>7.8106192975667399E-3</v>
      </c>
      <c r="H3270">
        <v>-1</v>
      </c>
      <c r="I3270" t="s">
        <v>55</v>
      </c>
    </row>
    <row r="3271" spans="1:9" x14ac:dyDescent="0.25">
      <c r="A3271" t="s">
        <v>656</v>
      </c>
      <c r="B3271">
        <v>2858</v>
      </c>
      <c r="C3271">
        <v>4.18527216189035E-2</v>
      </c>
      <c r="D3271">
        <v>16.7287917248177</v>
      </c>
      <c r="E3271">
        <v>7.6721014907923796E-2</v>
      </c>
      <c r="F3271">
        <v>0.78240234943542097</v>
      </c>
      <c r="G3271">
        <v>0.86698638721222299</v>
      </c>
      <c r="H3271">
        <v>0</v>
      </c>
      <c r="I3271" t="s">
        <v>51</v>
      </c>
    </row>
    <row r="3272" spans="1:9" x14ac:dyDescent="0.25">
      <c r="A3272" t="s">
        <v>656</v>
      </c>
      <c r="B3272">
        <v>2861</v>
      </c>
      <c r="C3272">
        <v>-0.17362057151124599</v>
      </c>
      <c r="D3272">
        <v>13.991252721466401</v>
      </c>
      <c r="E3272">
        <v>0.47144384074329698</v>
      </c>
      <c r="F3272">
        <v>0.49456355389562701</v>
      </c>
      <c r="G3272">
        <v>0.69921054171450603</v>
      </c>
      <c r="H3272">
        <v>0</v>
      </c>
      <c r="I3272" t="s">
        <v>50</v>
      </c>
    </row>
    <row r="3273" spans="1:9" x14ac:dyDescent="0.25">
      <c r="A3273" t="s">
        <v>656</v>
      </c>
      <c r="B3273">
        <v>2863</v>
      </c>
      <c r="C3273">
        <v>1.05801114724137</v>
      </c>
      <c r="D3273">
        <v>8.7876545433038693</v>
      </c>
      <c r="E3273">
        <v>22.3234953522038</v>
      </c>
      <c r="F3273">
        <v>8.9572403038064395E-6</v>
      </c>
      <c r="G3273">
        <v>1.0153338737310999E-4</v>
      </c>
      <c r="H3273">
        <v>1</v>
      </c>
      <c r="I3273" t="s">
        <v>46</v>
      </c>
    </row>
    <row r="3274" spans="1:9" x14ac:dyDescent="0.25">
      <c r="A3274" t="s">
        <v>656</v>
      </c>
      <c r="B3274">
        <v>2866</v>
      </c>
      <c r="C3274">
        <v>-0.27418315217464601</v>
      </c>
      <c r="D3274">
        <v>6.61855167105211</v>
      </c>
      <c r="E3274">
        <v>0.45180215536798302</v>
      </c>
      <c r="F3274">
        <v>0.503137301100263</v>
      </c>
      <c r="G3274">
        <v>0.69927557102070503</v>
      </c>
      <c r="H3274">
        <v>0</v>
      </c>
      <c r="I3274" t="s">
        <v>41</v>
      </c>
    </row>
    <row r="3275" spans="1:9" x14ac:dyDescent="0.25">
      <c r="A3275" t="s">
        <v>656</v>
      </c>
      <c r="B3275">
        <v>2867</v>
      </c>
      <c r="C3275">
        <v>0.33293121610057902</v>
      </c>
      <c r="D3275">
        <v>15.2226715555091</v>
      </c>
      <c r="E3275">
        <v>6.4805212730003197</v>
      </c>
      <c r="F3275">
        <v>1.25414328438008E-2</v>
      </c>
      <c r="G3275">
        <v>4.6745340599621203E-2</v>
      </c>
      <c r="H3275">
        <v>1</v>
      </c>
      <c r="I3275" t="s">
        <v>37</v>
      </c>
    </row>
    <row r="3276" spans="1:9" x14ac:dyDescent="0.25">
      <c r="A3276" t="s">
        <v>656</v>
      </c>
      <c r="B3276">
        <v>2874</v>
      </c>
      <c r="C3276">
        <v>-0.20931752262665301</v>
      </c>
      <c r="D3276">
        <v>10.041904473418301</v>
      </c>
      <c r="E3276">
        <v>1.04355261133663</v>
      </c>
      <c r="F3276">
        <v>0.30963145695681699</v>
      </c>
      <c r="G3276">
        <v>0.497838813146255</v>
      </c>
      <c r="H3276">
        <v>0</v>
      </c>
      <c r="I3276" t="s">
        <v>36</v>
      </c>
    </row>
    <row r="3277" spans="1:9" x14ac:dyDescent="0.25">
      <c r="A3277" t="s">
        <v>656</v>
      </c>
      <c r="B3277">
        <v>2878</v>
      </c>
      <c r="C3277">
        <v>0.69065036300312599</v>
      </c>
      <c r="D3277">
        <v>14.5724506202244</v>
      </c>
      <c r="E3277">
        <v>10.788601254481099</v>
      </c>
      <c r="F3277">
        <v>1.5075083661558501E-3</v>
      </c>
      <c r="G3277">
        <v>8.2410457349853007E-3</v>
      </c>
      <c r="H3277">
        <v>1</v>
      </c>
      <c r="I3277" t="s">
        <v>32</v>
      </c>
    </row>
    <row r="3278" spans="1:9" x14ac:dyDescent="0.25">
      <c r="A3278" t="s">
        <v>656</v>
      </c>
      <c r="B3278">
        <v>2880</v>
      </c>
      <c r="C3278">
        <v>-5.5410329482172303E-2</v>
      </c>
      <c r="D3278">
        <v>13.2161167782369</v>
      </c>
      <c r="E3278">
        <v>0.129715045296073</v>
      </c>
      <c r="F3278">
        <v>0.71953963101040397</v>
      </c>
      <c r="G3278">
        <v>0.81947569087296002</v>
      </c>
      <c r="H3278">
        <v>0</v>
      </c>
      <c r="I3278" t="s">
        <v>31</v>
      </c>
    </row>
    <row r="3279" spans="1:9" x14ac:dyDescent="0.25">
      <c r="A3279" t="s">
        <v>656</v>
      </c>
      <c r="B3279">
        <v>2881</v>
      </c>
      <c r="C3279">
        <v>-0.29303328219407099</v>
      </c>
      <c r="D3279">
        <v>11.131067587294799</v>
      </c>
      <c r="E3279">
        <v>3.4836318479358601</v>
      </c>
      <c r="F3279">
        <v>6.5111465660930595E-2</v>
      </c>
      <c r="G3279">
        <v>0.166848130756135</v>
      </c>
      <c r="H3279">
        <v>0</v>
      </c>
      <c r="I3279" t="s">
        <v>27</v>
      </c>
    </row>
    <row r="3280" spans="1:9" x14ac:dyDescent="0.25">
      <c r="A3280" t="s">
        <v>656</v>
      </c>
      <c r="B3280">
        <v>2910</v>
      </c>
      <c r="C3280">
        <v>0.41460066503166998</v>
      </c>
      <c r="D3280">
        <v>12.7689979913067</v>
      </c>
      <c r="E3280">
        <v>6.7075179026923202</v>
      </c>
      <c r="F3280">
        <v>1.11352560809263E-2</v>
      </c>
      <c r="G3280">
        <v>4.3480523744569399E-2</v>
      </c>
      <c r="H3280">
        <v>1</v>
      </c>
      <c r="I3280" t="s">
        <v>20</v>
      </c>
    </row>
    <row r="3281" spans="1:9" x14ac:dyDescent="0.25">
      <c r="A3281" t="s">
        <v>656</v>
      </c>
      <c r="B3281">
        <v>2913</v>
      </c>
      <c r="C3281">
        <v>-0.71579342299236604</v>
      </c>
      <c r="D3281">
        <v>10.1540211982019</v>
      </c>
      <c r="E3281">
        <v>4.9496196111689299</v>
      </c>
      <c r="F3281">
        <v>2.86677725772575E-2</v>
      </c>
      <c r="G3281">
        <v>9.1907293746345001E-2</v>
      </c>
      <c r="H3281">
        <v>0</v>
      </c>
      <c r="I3281" t="s">
        <v>13</v>
      </c>
    </row>
    <row r="3282" spans="1:9" x14ac:dyDescent="0.25">
      <c r="A3282" t="s">
        <v>656</v>
      </c>
      <c r="B3282">
        <v>2914</v>
      </c>
      <c r="C3282">
        <v>-0.22606835359203301</v>
      </c>
      <c r="D3282">
        <v>14.556330845919399</v>
      </c>
      <c r="E3282">
        <v>1.67870330956822</v>
      </c>
      <c r="F3282">
        <v>0.198285056273306</v>
      </c>
      <c r="G3282">
        <v>0.38907794170913801</v>
      </c>
      <c r="H3282">
        <v>0</v>
      </c>
      <c r="I3282" t="s">
        <v>6</v>
      </c>
    </row>
    <row r="3283" spans="1:9" x14ac:dyDescent="0.25">
      <c r="A3283" t="s">
        <v>657</v>
      </c>
      <c r="B3283">
        <v>81</v>
      </c>
      <c r="C3283">
        <v>0.27113954479514302</v>
      </c>
      <c r="D3283">
        <v>8.6241743170681406</v>
      </c>
      <c r="E3283">
        <v>1.2534422676762</v>
      </c>
      <c r="F3283">
        <v>0.265762656258547</v>
      </c>
      <c r="G3283">
        <v>0.34050840333126298</v>
      </c>
      <c r="H3283">
        <v>0</v>
      </c>
      <c r="I3283" t="s">
        <v>600</v>
      </c>
    </row>
    <row r="3284" spans="1:9" x14ac:dyDescent="0.25">
      <c r="A3284" t="s">
        <v>657</v>
      </c>
      <c r="B3284">
        <v>170</v>
      </c>
      <c r="C3284">
        <v>1.8272320592170399</v>
      </c>
      <c r="D3284">
        <v>8.8170132426292707</v>
      </c>
      <c r="E3284">
        <v>47.030397197618598</v>
      </c>
      <c r="F3284">
        <v>7.4299579641862695E-10</v>
      </c>
      <c r="G3284">
        <v>4.0617103537551598E-9</v>
      </c>
      <c r="H3284">
        <v>1</v>
      </c>
      <c r="I3284" t="s">
        <v>167</v>
      </c>
    </row>
    <row r="3285" spans="1:9" x14ac:dyDescent="0.25">
      <c r="A3285" t="s">
        <v>657</v>
      </c>
      <c r="B3285">
        <v>213</v>
      </c>
      <c r="C3285">
        <v>1.0625602635226199</v>
      </c>
      <c r="D3285">
        <v>9.4153089754020503</v>
      </c>
      <c r="E3285">
        <v>19.341263269725498</v>
      </c>
      <c r="F3285">
        <v>2.89077545777301E-5</v>
      </c>
      <c r="G3285">
        <v>1.07747085244267E-4</v>
      </c>
      <c r="H3285">
        <v>1</v>
      </c>
      <c r="I3285" t="s">
        <v>166</v>
      </c>
    </row>
    <row r="3286" spans="1:9" x14ac:dyDescent="0.25">
      <c r="A3286" t="s">
        <v>657</v>
      </c>
      <c r="B3286">
        <v>228</v>
      </c>
      <c r="C3286">
        <v>0.49217751267862397</v>
      </c>
      <c r="D3286">
        <v>11.1586690480444</v>
      </c>
      <c r="E3286">
        <v>8.6025939888166292</v>
      </c>
      <c r="F3286">
        <v>4.2211252504576304E-3</v>
      </c>
      <c r="G3286">
        <v>8.6533067634381507E-3</v>
      </c>
      <c r="H3286">
        <v>1</v>
      </c>
      <c r="I3286" t="s">
        <v>165</v>
      </c>
    </row>
    <row r="3287" spans="1:9" x14ac:dyDescent="0.25">
      <c r="A3287" t="s">
        <v>657</v>
      </c>
      <c r="B3287">
        <v>266</v>
      </c>
      <c r="C3287">
        <v>-2.46842183217039E-2</v>
      </c>
      <c r="D3287">
        <v>7.2561966011599202</v>
      </c>
      <c r="E3287">
        <v>5.5421923217233403E-3</v>
      </c>
      <c r="F3287">
        <v>0.94081456291472099</v>
      </c>
      <c r="G3287">
        <v>0.94990830179795005</v>
      </c>
      <c r="H3287">
        <v>0</v>
      </c>
      <c r="I3287" t="s">
        <v>601</v>
      </c>
    </row>
    <row r="3288" spans="1:9" x14ac:dyDescent="0.25">
      <c r="A3288" t="s">
        <v>657</v>
      </c>
      <c r="B3288">
        <v>722</v>
      </c>
      <c r="C3288">
        <v>0.58158354296329595</v>
      </c>
      <c r="D3288">
        <v>10.782639583879501</v>
      </c>
      <c r="E3288">
        <v>14.3493938303401</v>
      </c>
      <c r="F3288">
        <v>2.6833026176610001E-4</v>
      </c>
      <c r="G3288">
        <v>8.1492894314148996E-4</v>
      </c>
      <c r="H3288">
        <v>1</v>
      </c>
      <c r="I3288" t="s">
        <v>602</v>
      </c>
    </row>
    <row r="3289" spans="1:9" x14ac:dyDescent="0.25">
      <c r="A3289" t="s">
        <v>657</v>
      </c>
      <c r="B3289">
        <v>724</v>
      </c>
      <c r="C3289">
        <v>0.56272923172258305</v>
      </c>
      <c r="D3289">
        <v>7.2547043261789801</v>
      </c>
      <c r="E3289">
        <v>1.93566472908056</v>
      </c>
      <c r="F3289">
        <v>0.167512209858491</v>
      </c>
      <c r="G3289">
        <v>0.21803176521263901</v>
      </c>
      <c r="H3289">
        <v>0</v>
      </c>
      <c r="I3289" t="s">
        <v>164</v>
      </c>
    </row>
    <row r="3290" spans="1:9" x14ac:dyDescent="0.25">
      <c r="A3290" t="s">
        <v>657</v>
      </c>
      <c r="B3290">
        <v>735</v>
      </c>
      <c r="C3290">
        <v>0.64313302988128096</v>
      </c>
      <c r="D3290">
        <v>9.7001496395084299</v>
      </c>
      <c r="E3290">
        <v>13.385053055107599</v>
      </c>
      <c r="F3290">
        <v>4.1933892253418202E-4</v>
      </c>
      <c r="G3290">
        <v>1.1461930549267699E-3</v>
      </c>
      <c r="H3290">
        <v>1</v>
      </c>
      <c r="I3290" t="s">
        <v>163</v>
      </c>
    </row>
    <row r="3291" spans="1:9" x14ac:dyDescent="0.25">
      <c r="A3291" t="s">
        <v>657</v>
      </c>
      <c r="B3291">
        <v>740</v>
      </c>
      <c r="C3291">
        <v>0.549543270455919</v>
      </c>
      <c r="D3291">
        <v>9.4994658463658794</v>
      </c>
      <c r="E3291">
        <v>7.4528651284159402</v>
      </c>
      <c r="F3291">
        <v>7.5684024266248102E-3</v>
      </c>
      <c r="G3291">
        <v>1.47764047376961E-2</v>
      </c>
      <c r="H3291">
        <v>1</v>
      </c>
      <c r="I3291" t="s">
        <v>158</v>
      </c>
    </row>
    <row r="3292" spans="1:9" x14ac:dyDescent="0.25">
      <c r="A3292" t="s">
        <v>657</v>
      </c>
      <c r="B3292">
        <v>763</v>
      </c>
      <c r="C3292">
        <v>0.99476386442416198</v>
      </c>
      <c r="D3292">
        <v>9.6666810473183808</v>
      </c>
      <c r="E3292">
        <v>24.3625134688027</v>
      </c>
      <c r="F3292">
        <v>3.46816830270523E-6</v>
      </c>
      <c r="G3292">
        <v>1.4967884253780499E-5</v>
      </c>
      <c r="H3292">
        <v>1</v>
      </c>
      <c r="I3292" t="s">
        <v>603</v>
      </c>
    </row>
    <row r="3293" spans="1:9" x14ac:dyDescent="0.25">
      <c r="A3293" t="s">
        <v>657</v>
      </c>
      <c r="B3293">
        <v>778</v>
      </c>
      <c r="C3293">
        <v>1.3824811564106001</v>
      </c>
      <c r="D3293">
        <v>11.457214145162499</v>
      </c>
      <c r="E3293">
        <v>59.225082444249303</v>
      </c>
      <c r="F3293">
        <v>1.4154561188563901E-11</v>
      </c>
      <c r="G3293">
        <v>8.9282616727864602E-11</v>
      </c>
      <c r="H3293">
        <v>1</v>
      </c>
      <c r="I3293" t="s">
        <v>604</v>
      </c>
    </row>
    <row r="3294" spans="1:9" x14ac:dyDescent="0.25">
      <c r="A3294" t="s">
        <v>657</v>
      </c>
      <c r="B3294">
        <v>796</v>
      </c>
      <c r="C3294">
        <v>-0.14030445169918099</v>
      </c>
      <c r="D3294">
        <v>12.162648906907499</v>
      </c>
      <c r="E3294">
        <v>0.65982925449062402</v>
      </c>
      <c r="F3294">
        <v>0.418682726468877</v>
      </c>
      <c r="G3294">
        <v>0.50891985987869004</v>
      </c>
      <c r="H3294">
        <v>0</v>
      </c>
      <c r="I3294" t="s">
        <v>605</v>
      </c>
    </row>
    <row r="3295" spans="1:9" x14ac:dyDescent="0.25">
      <c r="A3295" t="s">
        <v>657</v>
      </c>
      <c r="B3295">
        <v>833</v>
      </c>
      <c r="C3295">
        <v>1.65620260491338</v>
      </c>
      <c r="D3295">
        <v>11.027984173003601</v>
      </c>
      <c r="E3295">
        <v>43.701102114830803</v>
      </c>
      <c r="F3295">
        <v>2.5010203527375201E-9</v>
      </c>
      <c r="G3295">
        <v>1.28177293077798E-8</v>
      </c>
      <c r="H3295">
        <v>1</v>
      </c>
      <c r="I3295" t="s">
        <v>154</v>
      </c>
    </row>
    <row r="3296" spans="1:9" x14ac:dyDescent="0.25">
      <c r="A3296" t="s">
        <v>657</v>
      </c>
      <c r="B3296">
        <v>838</v>
      </c>
      <c r="C3296">
        <v>-0.45765650527047802</v>
      </c>
      <c r="D3296">
        <v>12.1516898983656</v>
      </c>
      <c r="E3296">
        <v>11.529953430282999</v>
      </c>
      <c r="F3296">
        <v>1.00658203037287E-3</v>
      </c>
      <c r="G3296">
        <v>2.4276390144287001E-3</v>
      </c>
      <c r="H3296">
        <v>-1</v>
      </c>
      <c r="I3296" t="s">
        <v>606</v>
      </c>
    </row>
    <row r="3297" spans="1:9" x14ac:dyDescent="0.25">
      <c r="A3297" t="s">
        <v>657</v>
      </c>
      <c r="B3297">
        <v>896</v>
      </c>
      <c r="C3297">
        <v>1.6678870962494301</v>
      </c>
      <c r="D3297">
        <v>10.901800446274301</v>
      </c>
      <c r="E3297">
        <v>83.011705783468599</v>
      </c>
      <c r="F3297">
        <v>1.4844136590513001E-14</v>
      </c>
      <c r="G3297">
        <v>1.5215240005275799E-13</v>
      </c>
      <c r="H3297">
        <v>1</v>
      </c>
      <c r="I3297" t="s">
        <v>607</v>
      </c>
    </row>
    <row r="3298" spans="1:9" x14ac:dyDescent="0.25">
      <c r="A3298" t="s">
        <v>657</v>
      </c>
      <c r="B3298">
        <v>934</v>
      </c>
      <c r="C3298">
        <v>-0.55481165609136796</v>
      </c>
      <c r="D3298">
        <v>6.9591330378621299</v>
      </c>
      <c r="E3298">
        <v>3.63790576945651</v>
      </c>
      <c r="F3298">
        <v>5.9546165700628401E-2</v>
      </c>
      <c r="G3298">
        <v>9.2128029951915602E-2</v>
      </c>
      <c r="H3298">
        <v>0</v>
      </c>
      <c r="I3298" t="s">
        <v>608</v>
      </c>
    </row>
    <row r="3299" spans="1:9" x14ac:dyDescent="0.25">
      <c r="A3299" t="s">
        <v>657</v>
      </c>
      <c r="B3299">
        <v>935</v>
      </c>
      <c r="C3299">
        <v>4.0461667323552</v>
      </c>
      <c r="D3299">
        <v>7.1266104438454496</v>
      </c>
      <c r="E3299">
        <v>67.972202939451506</v>
      </c>
      <c r="F3299">
        <v>5.5944827581871903E-12</v>
      </c>
      <c r="G3299">
        <v>3.8228965514279103E-11</v>
      </c>
      <c r="H3299">
        <v>1</v>
      </c>
      <c r="I3299" t="s">
        <v>609</v>
      </c>
    </row>
    <row r="3300" spans="1:9" x14ac:dyDescent="0.25">
      <c r="A3300" t="s">
        <v>657</v>
      </c>
      <c r="B3300">
        <v>947</v>
      </c>
      <c r="C3300">
        <v>-0.64002884211417199</v>
      </c>
      <c r="D3300">
        <v>13.123493214762499</v>
      </c>
      <c r="E3300">
        <v>22.630734817202001</v>
      </c>
      <c r="F3300">
        <v>7.1176111548374503E-6</v>
      </c>
      <c r="G3300">
        <v>2.9182205734833601E-5</v>
      </c>
      <c r="H3300">
        <v>-1</v>
      </c>
      <c r="I3300" t="s">
        <v>151</v>
      </c>
    </row>
    <row r="3301" spans="1:9" x14ac:dyDescent="0.25">
      <c r="A3301" t="s">
        <v>657</v>
      </c>
      <c r="B3301">
        <v>1001</v>
      </c>
      <c r="C3301">
        <v>-0.51454141609868798</v>
      </c>
      <c r="D3301">
        <v>12.787974819612</v>
      </c>
      <c r="E3301">
        <v>8.7526605372332593</v>
      </c>
      <c r="F3301">
        <v>3.9151337458275598E-3</v>
      </c>
      <c r="G3301">
        <v>8.2318196707143604E-3</v>
      </c>
      <c r="H3301">
        <v>-1</v>
      </c>
      <c r="I3301" t="s">
        <v>150</v>
      </c>
    </row>
    <row r="3302" spans="1:9" x14ac:dyDescent="0.25">
      <c r="A3302" t="s">
        <v>657</v>
      </c>
      <c r="B3302">
        <v>1017</v>
      </c>
      <c r="C3302">
        <v>-0.34504121597500897</v>
      </c>
      <c r="D3302">
        <v>13.6720791669302</v>
      </c>
      <c r="E3302">
        <v>4.2233620008888497</v>
      </c>
      <c r="F3302">
        <v>4.2659265283262797E-2</v>
      </c>
      <c r="G3302">
        <v>6.9256903803588094E-2</v>
      </c>
      <c r="H3302">
        <v>0</v>
      </c>
      <c r="I3302" t="s">
        <v>149</v>
      </c>
    </row>
    <row r="3303" spans="1:9" x14ac:dyDescent="0.25">
      <c r="A3303" t="s">
        <v>657</v>
      </c>
      <c r="B3303">
        <v>1082</v>
      </c>
      <c r="C3303">
        <v>-0.130879402071231</v>
      </c>
      <c r="D3303">
        <v>10.403237576775</v>
      </c>
      <c r="E3303">
        <v>0.382822113696074</v>
      </c>
      <c r="F3303">
        <v>0.53760061609658805</v>
      </c>
      <c r="G3303">
        <v>0.617526321098542</v>
      </c>
      <c r="H3303">
        <v>0</v>
      </c>
      <c r="I3303" t="s">
        <v>147</v>
      </c>
    </row>
    <row r="3304" spans="1:9" x14ac:dyDescent="0.25">
      <c r="A3304" t="s">
        <v>657</v>
      </c>
      <c r="B3304">
        <v>1427</v>
      </c>
      <c r="C3304">
        <v>4.1576653574230198</v>
      </c>
      <c r="D3304">
        <v>6.68992166235354</v>
      </c>
      <c r="E3304">
        <v>54.639670397221003</v>
      </c>
      <c r="F3304">
        <v>3.9536002167701502E-10</v>
      </c>
      <c r="G3304">
        <v>2.31568012696537E-9</v>
      </c>
      <c r="H3304">
        <v>1</v>
      </c>
      <c r="I3304" t="s">
        <v>610</v>
      </c>
    </row>
    <row r="3305" spans="1:9" x14ac:dyDescent="0.25">
      <c r="A3305" t="s">
        <v>657</v>
      </c>
      <c r="B3305">
        <v>1429</v>
      </c>
      <c r="C3305">
        <v>-0.481243171055453</v>
      </c>
      <c r="D3305">
        <v>12.7254147492234</v>
      </c>
      <c r="E3305">
        <v>8.2797087090400403</v>
      </c>
      <c r="F3305">
        <v>4.9666189909806898E-3</v>
      </c>
      <c r="G3305">
        <v>9.9332379819613899E-3</v>
      </c>
      <c r="H3305">
        <v>-1</v>
      </c>
      <c r="I3305" t="s">
        <v>145</v>
      </c>
    </row>
    <row r="3306" spans="1:9" x14ac:dyDescent="0.25">
      <c r="A3306" t="s">
        <v>657</v>
      </c>
      <c r="B3306">
        <v>1432</v>
      </c>
      <c r="C3306">
        <v>0.72158661840495397</v>
      </c>
      <c r="D3306">
        <v>10.191037276545099</v>
      </c>
      <c r="E3306">
        <v>18.322127599833401</v>
      </c>
      <c r="F3306">
        <v>4.5084175987819103E-5</v>
      </c>
      <c r="G3306">
        <v>1.54037601291715E-4</v>
      </c>
      <c r="H3306">
        <v>1</v>
      </c>
      <c r="I3306" t="s">
        <v>141</v>
      </c>
    </row>
    <row r="3307" spans="1:9" x14ac:dyDescent="0.25">
      <c r="A3307" t="s">
        <v>657</v>
      </c>
      <c r="B3307">
        <v>1436</v>
      </c>
      <c r="C3307">
        <v>8.8765498764323006E-2</v>
      </c>
      <c r="D3307">
        <v>9.7731769836031308</v>
      </c>
      <c r="E3307">
        <v>0.20363365584804699</v>
      </c>
      <c r="F3307">
        <v>0.65284817635338399</v>
      </c>
      <c r="G3307">
        <v>0.71378067281303403</v>
      </c>
      <c r="H3307">
        <v>0</v>
      </c>
      <c r="I3307" t="s">
        <v>140</v>
      </c>
    </row>
    <row r="3308" spans="1:9" x14ac:dyDescent="0.25">
      <c r="A3308" t="s">
        <v>657</v>
      </c>
      <c r="B3308">
        <v>1482</v>
      </c>
      <c r="C3308">
        <v>1.9465734705812201</v>
      </c>
      <c r="D3308">
        <v>10.8283054040061</v>
      </c>
      <c r="E3308">
        <v>90.488533938497596</v>
      </c>
      <c r="F3308">
        <v>2.0881493726415401E-15</v>
      </c>
      <c r="G3308">
        <v>2.8538041426101101E-14</v>
      </c>
      <c r="H3308">
        <v>1</v>
      </c>
      <c r="I3308" t="s">
        <v>139</v>
      </c>
    </row>
    <row r="3309" spans="1:9" x14ac:dyDescent="0.25">
      <c r="A3309" t="s">
        <v>657</v>
      </c>
      <c r="B3309">
        <v>1483</v>
      </c>
      <c r="C3309">
        <v>-0.19333059684888099</v>
      </c>
      <c r="D3309">
        <v>16.114116247593799</v>
      </c>
      <c r="E3309">
        <v>2.2438062406929702</v>
      </c>
      <c r="F3309">
        <v>0.137517540464238</v>
      </c>
      <c r="G3309">
        <v>0.18794063863445901</v>
      </c>
      <c r="H3309">
        <v>0</v>
      </c>
      <c r="I3309" t="s">
        <v>138</v>
      </c>
    </row>
    <row r="3310" spans="1:9" x14ac:dyDescent="0.25">
      <c r="A3310" t="s">
        <v>657</v>
      </c>
      <c r="B3310">
        <v>1485</v>
      </c>
      <c r="C3310">
        <v>-0.216249444607683</v>
      </c>
      <c r="D3310">
        <v>14.252362702361999</v>
      </c>
      <c r="E3310">
        <v>2.47299724221494</v>
      </c>
      <c r="F3310">
        <v>0.119193428553792</v>
      </c>
      <c r="G3310">
        <v>0.16565866341374499</v>
      </c>
      <c r="H3310">
        <v>0</v>
      </c>
      <c r="I3310" t="s">
        <v>137</v>
      </c>
    </row>
    <row r="3311" spans="1:9" x14ac:dyDescent="0.25">
      <c r="A3311" t="s">
        <v>657</v>
      </c>
      <c r="B3311">
        <v>1486</v>
      </c>
      <c r="C3311">
        <v>-0.64138772168382596</v>
      </c>
      <c r="D3311">
        <v>15.014751867840401</v>
      </c>
      <c r="E3311">
        <v>19.7693907790892</v>
      </c>
      <c r="F3311">
        <v>2.4020341407486199E-5</v>
      </c>
      <c r="G3311">
        <v>9.3793714067327106E-5</v>
      </c>
      <c r="H3311">
        <v>-1</v>
      </c>
      <c r="I3311" t="s">
        <v>136</v>
      </c>
    </row>
    <row r="3312" spans="1:9" x14ac:dyDescent="0.25">
      <c r="A3312" t="s">
        <v>657</v>
      </c>
      <c r="B3312">
        <v>1487</v>
      </c>
      <c r="C3312">
        <v>-0.35036641886900199</v>
      </c>
      <c r="D3312">
        <v>14.742954374825301</v>
      </c>
      <c r="E3312">
        <v>4.3996339857827396</v>
      </c>
      <c r="F3312">
        <v>3.8643585108043201E-2</v>
      </c>
      <c r="G3312">
        <v>6.4668856711419295E-2</v>
      </c>
      <c r="H3312">
        <v>0</v>
      </c>
      <c r="I3312" t="s">
        <v>135</v>
      </c>
    </row>
    <row r="3313" spans="1:9" x14ac:dyDescent="0.25">
      <c r="A3313" t="s">
        <v>657</v>
      </c>
      <c r="B3313">
        <v>1488</v>
      </c>
      <c r="C3313">
        <v>-0.41466482921150699</v>
      </c>
      <c r="D3313">
        <v>15.557322444617199</v>
      </c>
      <c r="E3313">
        <v>6.3137253372834801</v>
      </c>
      <c r="F3313">
        <v>1.36923971002729E-2</v>
      </c>
      <c r="G3313">
        <v>2.4950590271608401E-2</v>
      </c>
      <c r="H3313">
        <v>-1</v>
      </c>
      <c r="I3313" t="s">
        <v>134</v>
      </c>
    </row>
    <row r="3314" spans="1:9" x14ac:dyDescent="0.25">
      <c r="A3314" t="s">
        <v>657</v>
      </c>
      <c r="B3314">
        <v>1490</v>
      </c>
      <c r="C3314">
        <v>-0.40322434568029702</v>
      </c>
      <c r="D3314">
        <v>16.514834024890799</v>
      </c>
      <c r="E3314">
        <v>7.3774562959423404</v>
      </c>
      <c r="F3314">
        <v>7.8676515355399403E-3</v>
      </c>
      <c r="G3314">
        <v>1.5003428509634299E-2</v>
      </c>
      <c r="H3314">
        <v>-1</v>
      </c>
      <c r="I3314" t="s">
        <v>133</v>
      </c>
    </row>
    <row r="3315" spans="1:9" x14ac:dyDescent="0.25">
      <c r="A3315" t="s">
        <v>657</v>
      </c>
      <c r="B3315">
        <v>1491</v>
      </c>
      <c r="C3315">
        <v>0.16110468342689799</v>
      </c>
      <c r="D3315">
        <v>7.1844871363862204</v>
      </c>
      <c r="E3315">
        <v>0.25181528098650102</v>
      </c>
      <c r="F3315">
        <v>0.61697890422057899</v>
      </c>
      <c r="G3315">
        <v>0.68367932629848005</v>
      </c>
      <c r="H3315">
        <v>0</v>
      </c>
      <c r="I3315" t="s">
        <v>132</v>
      </c>
    </row>
    <row r="3316" spans="1:9" x14ac:dyDescent="0.25">
      <c r="A3316" t="s">
        <v>657</v>
      </c>
      <c r="B3316">
        <v>1493</v>
      </c>
      <c r="C3316">
        <v>5.5398196988284402E-2</v>
      </c>
      <c r="D3316">
        <v>8.8307680904887107</v>
      </c>
      <c r="E3316">
        <v>6.2669976089561902E-2</v>
      </c>
      <c r="F3316">
        <v>0.80287366563589901</v>
      </c>
      <c r="G3316">
        <v>0.84806868836349603</v>
      </c>
      <c r="H3316">
        <v>0</v>
      </c>
      <c r="I3316" t="s">
        <v>131</v>
      </c>
    </row>
    <row r="3317" spans="1:9" x14ac:dyDescent="0.25">
      <c r="A3317" t="s">
        <v>657</v>
      </c>
      <c r="B3317">
        <v>1497</v>
      </c>
      <c r="C3317">
        <v>-0.518419539924448</v>
      </c>
      <c r="D3317">
        <v>14.7637354032279</v>
      </c>
      <c r="E3317">
        <v>14.2594326542534</v>
      </c>
      <c r="F3317">
        <v>2.7967529504187299E-4</v>
      </c>
      <c r="G3317">
        <v>8.1904907833691299E-4</v>
      </c>
      <c r="H3317">
        <v>-1</v>
      </c>
      <c r="I3317" t="s">
        <v>130</v>
      </c>
    </row>
    <row r="3318" spans="1:9" x14ac:dyDescent="0.25">
      <c r="A3318" t="s">
        <v>657</v>
      </c>
      <c r="B3318">
        <v>1502</v>
      </c>
      <c r="C3318">
        <v>-0.92633808527262396</v>
      </c>
      <c r="D3318">
        <v>8.3919811513215308</v>
      </c>
      <c r="E3318">
        <v>9.3687086666124308</v>
      </c>
      <c r="F3318">
        <v>2.88081030013035E-3</v>
      </c>
      <c r="G3318">
        <v>6.3844985029915804E-3</v>
      </c>
      <c r="H3318">
        <v>-1</v>
      </c>
      <c r="I3318" t="s">
        <v>127</v>
      </c>
    </row>
    <row r="3319" spans="1:9" x14ac:dyDescent="0.25">
      <c r="A3319" t="s">
        <v>657</v>
      </c>
      <c r="B3319">
        <v>1503</v>
      </c>
      <c r="C3319">
        <v>-0.416922431081445</v>
      </c>
      <c r="D3319">
        <v>11.930462044458</v>
      </c>
      <c r="E3319">
        <v>3.5724044883457702</v>
      </c>
      <c r="F3319">
        <v>6.2308231690219901E-2</v>
      </c>
      <c r="G3319">
        <v>9.4616203677741401E-2</v>
      </c>
      <c r="H3319">
        <v>0</v>
      </c>
      <c r="I3319" t="s">
        <v>611</v>
      </c>
    </row>
    <row r="3320" spans="1:9" x14ac:dyDescent="0.25">
      <c r="A3320" t="s">
        <v>657</v>
      </c>
      <c r="B3320">
        <v>1504</v>
      </c>
      <c r="C3320">
        <v>-0.60715150412784302</v>
      </c>
      <c r="D3320">
        <v>12.2302262578742</v>
      </c>
      <c r="E3320">
        <v>13.7810619142394</v>
      </c>
      <c r="F3320">
        <v>3.4885287390243899E-4</v>
      </c>
      <c r="G3320">
        <v>9.8641157448275799E-4</v>
      </c>
      <c r="H3320">
        <v>-1</v>
      </c>
      <c r="I3320" t="s">
        <v>612</v>
      </c>
    </row>
    <row r="3321" spans="1:9" x14ac:dyDescent="0.25">
      <c r="A3321" t="s">
        <v>657</v>
      </c>
      <c r="B3321">
        <v>1505</v>
      </c>
      <c r="C3321">
        <v>-0.15333433463590301</v>
      </c>
      <c r="D3321">
        <v>7.9660976468862401</v>
      </c>
      <c r="E3321">
        <v>0.50694705256428796</v>
      </c>
      <c r="F3321">
        <v>0.47831454278920899</v>
      </c>
      <c r="G3321">
        <v>0.56031132155307295</v>
      </c>
      <c r="H3321">
        <v>0</v>
      </c>
      <c r="I3321" t="s">
        <v>125</v>
      </c>
    </row>
    <row r="3322" spans="1:9" x14ac:dyDescent="0.25">
      <c r="A3322" t="s">
        <v>657</v>
      </c>
      <c r="B3322">
        <v>1537</v>
      </c>
      <c r="C3322">
        <v>-0.284639047760118</v>
      </c>
      <c r="D3322">
        <v>14.0317919730717</v>
      </c>
      <c r="E3322">
        <v>4.09014282358262</v>
      </c>
      <c r="F3322">
        <v>4.5989532553517502E-2</v>
      </c>
      <c r="G3322">
        <v>7.2521955180546799E-2</v>
      </c>
      <c r="H3322">
        <v>0</v>
      </c>
      <c r="I3322" t="s">
        <v>124</v>
      </c>
    </row>
    <row r="3323" spans="1:9" x14ac:dyDescent="0.25">
      <c r="A3323" t="s">
        <v>657</v>
      </c>
      <c r="B3323">
        <v>1688</v>
      </c>
      <c r="C3323">
        <v>1.6918605094814101</v>
      </c>
      <c r="D3323">
        <v>11.669900009684</v>
      </c>
      <c r="E3323">
        <v>134.943064005644</v>
      </c>
      <c r="F3323">
        <v>7.7012014506643501E-20</v>
      </c>
      <c r="G3323">
        <v>2.1049950631815899E-18</v>
      </c>
      <c r="H3323">
        <v>1</v>
      </c>
      <c r="I3323" t="s">
        <v>121</v>
      </c>
    </row>
    <row r="3324" spans="1:9" x14ac:dyDescent="0.25">
      <c r="A3324" t="s">
        <v>657</v>
      </c>
      <c r="B3324">
        <v>1706</v>
      </c>
      <c r="C3324">
        <v>-0.200709798852234</v>
      </c>
      <c r="D3324">
        <v>16.530312036496699</v>
      </c>
      <c r="E3324">
        <v>2.8518078739564201</v>
      </c>
      <c r="F3324">
        <v>9.4602398626328604E-2</v>
      </c>
      <c r="G3324">
        <v>0.136094678725596</v>
      </c>
      <c r="H3324">
        <v>0</v>
      </c>
      <c r="I3324" t="s">
        <v>613</v>
      </c>
    </row>
    <row r="3325" spans="1:9" x14ac:dyDescent="0.25">
      <c r="A3325" t="s">
        <v>657</v>
      </c>
      <c r="B3325">
        <v>1709</v>
      </c>
      <c r="C3325">
        <v>1.60537612058989</v>
      </c>
      <c r="D3325">
        <v>10.509581226224601</v>
      </c>
      <c r="E3325">
        <v>83.122063681105899</v>
      </c>
      <c r="F3325">
        <v>1.4411731057019901E-14</v>
      </c>
      <c r="G3325">
        <v>1.5215240005275799E-13</v>
      </c>
      <c r="H3325">
        <v>1</v>
      </c>
      <c r="I3325" t="s">
        <v>116</v>
      </c>
    </row>
    <row r="3326" spans="1:9" x14ac:dyDescent="0.25">
      <c r="A3326" t="s">
        <v>657</v>
      </c>
      <c r="B3326">
        <v>1712</v>
      </c>
      <c r="C3326">
        <v>-0.17547682361456199</v>
      </c>
      <c r="D3326">
        <v>16.886833779530701</v>
      </c>
      <c r="E3326">
        <v>2.1799309900011301</v>
      </c>
      <c r="F3326">
        <v>0.143179451873123</v>
      </c>
      <c r="G3326">
        <v>0.19247073858354199</v>
      </c>
      <c r="H3326">
        <v>0</v>
      </c>
      <c r="I3326" t="s">
        <v>115</v>
      </c>
    </row>
    <row r="3327" spans="1:9" x14ac:dyDescent="0.25">
      <c r="A3327" t="s">
        <v>657</v>
      </c>
      <c r="B3327">
        <v>1716</v>
      </c>
      <c r="C3327">
        <v>-0.56153127418229098</v>
      </c>
      <c r="D3327">
        <v>7.2283265948204702</v>
      </c>
      <c r="E3327">
        <v>1.0659555834060199</v>
      </c>
      <c r="F3327">
        <v>0.304580855566913</v>
      </c>
      <c r="G3327">
        <v>0.38424046394595102</v>
      </c>
      <c r="H3327">
        <v>0</v>
      </c>
      <c r="I3327" t="s">
        <v>114</v>
      </c>
    </row>
    <row r="3328" spans="1:9" x14ac:dyDescent="0.25">
      <c r="A3328" t="s">
        <v>657</v>
      </c>
      <c r="B3328">
        <v>1722</v>
      </c>
      <c r="C3328">
        <v>1.3430709711256801</v>
      </c>
      <c r="D3328">
        <v>6.5386289614349797</v>
      </c>
      <c r="E3328">
        <v>11.8088360167911</v>
      </c>
      <c r="F3328">
        <v>8.88300020012687E-4</v>
      </c>
      <c r="G3328">
        <v>2.2762688012825101E-3</v>
      </c>
      <c r="H3328">
        <v>1</v>
      </c>
      <c r="I3328" t="s">
        <v>111</v>
      </c>
    </row>
    <row r="3329" spans="1:9" x14ac:dyDescent="0.25">
      <c r="A3329" t="s">
        <v>657</v>
      </c>
      <c r="B3329">
        <v>1729</v>
      </c>
      <c r="C3329">
        <v>2.5611498043535001</v>
      </c>
      <c r="D3329">
        <v>12.7727191824371</v>
      </c>
      <c r="E3329">
        <v>171.44250783956301</v>
      </c>
      <c r="F3329">
        <v>7.1972019773208203E-23</v>
      </c>
      <c r="G3329">
        <v>5.9017056214030698E-21</v>
      </c>
      <c r="H3329">
        <v>1</v>
      </c>
      <c r="I3329" t="s">
        <v>105</v>
      </c>
    </row>
    <row r="3330" spans="1:9" x14ac:dyDescent="0.25">
      <c r="A3330" t="s">
        <v>657</v>
      </c>
      <c r="B3330">
        <v>1736</v>
      </c>
      <c r="C3330">
        <v>-4.69428095263663E-2</v>
      </c>
      <c r="D3330">
        <v>9.0382107526817101</v>
      </c>
      <c r="E3330">
        <v>6.02115310610477E-2</v>
      </c>
      <c r="F3330">
        <v>0.80669948405308101</v>
      </c>
      <c r="G3330">
        <v>0.84806868836349603</v>
      </c>
      <c r="H3330">
        <v>0</v>
      </c>
      <c r="I3330" t="s">
        <v>101</v>
      </c>
    </row>
    <row r="3331" spans="1:9" x14ac:dyDescent="0.25">
      <c r="A3331" t="s">
        <v>657</v>
      </c>
      <c r="B3331">
        <v>1742</v>
      </c>
      <c r="C3331">
        <v>2.3458952143477698</v>
      </c>
      <c r="D3331">
        <v>11.8549519968184</v>
      </c>
      <c r="E3331">
        <v>144.24417961003701</v>
      </c>
      <c r="F3331">
        <v>1.17618903324523E-20</v>
      </c>
      <c r="G3331">
        <v>4.8223750363054205E-19</v>
      </c>
      <c r="H3331">
        <v>1</v>
      </c>
      <c r="I3331" t="s">
        <v>100</v>
      </c>
    </row>
    <row r="3332" spans="1:9" x14ac:dyDescent="0.25">
      <c r="A3332" t="s">
        <v>657</v>
      </c>
      <c r="B3332">
        <v>1756</v>
      </c>
      <c r="C3332">
        <v>-0.37671498836864098</v>
      </c>
      <c r="D3332">
        <v>16.408403257942101</v>
      </c>
      <c r="E3332">
        <v>9.1806452751691996</v>
      </c>
      <c r="F3332">
        <v>3.16250630446666E-3</v>
      </c>
      <c r="G3332">
        <v>6.8243557096385804E-3</v>
      </c>
      <c r="H3332">
        <v>-1</v>
      </c>
      <c r="I3332" t="s">
        <v>99</v>
      </c>
    </row>
    <row r="3333" spans="1:9" x14ac:dyDescent="0.25">
      <c r="A3333" t="s">
        <v>657</v>
      </c>
      <c r="B3333">
        <v>1757</v>
      </c>
      <c r="C3333">
        <v>1.96310507779036</v>
      </c>
      <c r="D3333">
        <v>10.220642897497299</v>
      </c>
      <c r="E3333">
        <v>62.574980311068899</v>
      </c>
      <c r="F3333">
        <v>5.0515271728438503E-12</v>
      </c>
      <c r="G3333">
        <v>3.7656838924835998E-11</v>
      </c>
      <c r="H3333">
        <v>1</v>
      </c>
      <c r="I3333" t="s">
        <v>614</v>
      </c>
    </row>
    <row r="3334" spans="1:9" x14ac:dyDescent="0.25">
      <c r="A3334" t="s">
        <v>657</v>
      </c>
      <c r="B3334">
        <v>1758</v>
      </c>
      <c r="C3334">
        <v>-9.86487436017007E-2</v>
      </c>
      <c r="D3334">
        <v>14.355217785112</v>
      </c>
      <c r="E3334">
        <v>0.26439293515420997</v>
      </c>
      <c r="F3334">
        <v>0.60838322508228904</v>
      </c>
      <c r="G3334">
        <v>0.68338937611983197</v>
      </c>
      <c r="H3334">
        <v>0</v>
      </c>
      <c r="I3334" t="s">
        <v>615</v>
      </c>
    </row>
    <row r="3335" spans="1:9" x14ac:dyDescent="0.25">
      <c r="A3335" t="s">
        <v>657</v>
      </c>
      <c r="B3335">
        <v>1759</v>
      </c>
      <c r="C3335">
        <v>0.76852957643777897</v>
      </c>
      <c r="D3335">
        <v>7.55126174282218</v>
      </c>
      <c r="E3335">
        <v>6.4855819609051899</v>
      </c>
      <c r="F3335">
        <v>1.2508137505894801E-2</v>
      </c>
      <c r="G3335">
        <v>2.3310619897349401E-2</v>
      </c>
      <c r="H3335">
        <v>1</v>
      </c>
      <c r="I3335" t="s">
        <v>96</v>
      </c>
    </row>
    <row r="3336" spans="1:9" x14ac:dyDescent="0.25">
      <c r="A3336" t="s">
        <v>657</v>
      </c>
      <c r="B3336">
        <v>1760</v>
      </c>
      <c r="C3336">
        <v>0.69264122020616103</v>
      </c>
      <c r="D3336">
        <v>10.0693781198169</v>
      </c>
      <c r="E3336">
        <v>11.6720757317765</v>
      </c>
      <c r="F3336">
        <v>9.4049261413618496E-4</v>
      </c>
      <c r="G3336">
        <v>2.3369816472474901E-3</v>
      </c>
      <c r="H3336">
        <v>1</v>
      </c>
      <c r="I3336" t="s">
        <v>92</v>
      </c>
    </row>
    <row r="3337" spans="1:9" x14ac:dyDescent="0.25">
      <c r="A3337" t="s">
        <v>657</v>
      </c>
      <c r="B3337">
        <v>1776</v>
      </c>
      <c r="C3337">
        <v>-0.43681369123286101</v>
      </c>
      <c r="D3337">
        <v>8.21840082024125</v>
      </c>
      <c r="E3337">
        <v>4.2061586051024404</v>
      </c>
      <c r="F3337">
        <v>4.3074415780280401E-2</v>
      </c>
      <c r="G3337">
        <v>6.9256903803588094E-2</v>
      </c>
      <c r="H3337">
        <v>0</v>
      </c>
      <c r="I3337" t="s">
        <v>91</v>
      </c>
    </row>
    <row r="3338" spans="1:9" x14ac:dyDescent="0.25">
      <c r="A3338" t="s">
        <v>657</v>
      </c>
      <c r="B3338">
        <v>1778</v>
      </c>
      <c r="C3338">
        <v>-0.138342489646814</v>
      </c>
      <c r="D3338">
        <v>9.5813495773292203</v>
      </c>
      <c r="E3338">
        <v>0.65035591657498004</v>
      </c>
      <c r="F3338">
        <v>0.42203110331403598</v>
      </c>
      <c r="G3338">
        <v>0.50891985987869004</v>
      </c>
      <c r="H3338">
        <v>0</v>
      </c>
      <c r="I3338" t="s">
        <v>90</v>
      </c>
    </row>
    <row r="3339" spans="1:9" x14ac:dyDescent="0.25">
      <c r="A3339" t="s">
        <v>657</v>
      </c>
      <c r="B3339">
        <v>1781</v>
      </c>
      <c r="C3339">
        <v>0.69042627828305703</v>
      </c>
      <c r="D3339">
        <v>9.3115742413918792</v>
      </c>
      <c r="E3339">
        <v>18.649903343092799</v>
      </c>
      <c r="F3339">
        <v>3.90578643919042E-5</v>
      </c>
      <c r="G3339">
        <v>1.3924977739722399E-4</v>
      </c>
      <c r="H3339">
        <v>1</v>
      </c>
      <c r="I3339" t="s">
        <v>89</v>
      </c>
    </row>
    <row r="3340" spans="1:9" x14ac:dyDescent="0.25">
      <c r="A3340" t="s">
        <v>657</v>
      </c>
      <c r="B3340">
        <v>1795</v>
      </c>
      <c r="C3340">
        <v>-0.54681899688859703</v>
      </c>
      <c r="D3340">
        <v>12.2835125664551</v>
      </c>
      <c r="E3340">
        <v>12.4818739491656</v>
      </c>
      <c r="F3340">
        <v>6.4042030946181397E-4</v>
      </c>
      <c r="G3340">
        <v>1.6940150121248E-3</v>
      </c>
      <c r="H3340">
        <v>-1</v>
      </c>
      <c r="I3340" t="s">
        <v>616</v>
      </c>
    </row>
    <row r="3341" spans="1:9" x14ac:dyDescent="0.25">
      <c r="A3341" t="s">
        <v>657</v>
      </c>
      <c r="B3341">
        <v>1796</v>
      </c>
      <c r="C3341">
        <v>-0.52071684346156699</v>
      </c>
      <c r="D3341">
        <v>12.876569244217499</v>
      </c>
      <c r="E3341">
        <v>10.581057793938299</v>
      </c>
      <c r="F3341">
        <v>1.59003077655384E-3</v>
      </c>
      <c r="G3341">
        <v>3.7252149622118498E-3</v>
      </c>
      <c r="H3341">
        <v>-1</v>
      </c>
      <c r="I3341" t="s">
        <v>80</v>
      </c>
    </row>
    <row r="3342" spans="1:9" x14ac:dyDescent="0.25">
      <c r="A3342" t="s">
        <v>657</v>
      </c>
      <c r="B3342">
        <v>1833</v>
      </c>
      <c r="C3342">
        <v>6.3048807511399602E-2</v>
      </c>
      <c r="D3342">
        <v>6.2005039713425099</v>
      </c>
      <c r="E3342">
        <v>2.8206299184374999E-2</v>
      </c>
      <c r="F3342">
        <v>0.86698732071751705</v>
      </c>
      <c r="G3342">
        <v>0.89991088985868795</v>
      </c>
      <c r="H3342">
        <v>0</v>
      </c>
      <c r="I3342" t="s">
        <v>79</v>
      </c>
    </row>
    <row r="3343" spans="1:9" x14ac:dyDescent="0.25">
      <c r="A3343" t="s">
        <v>657</v>
      </c>
      <c r="B3343">
        <v>1910</v>
      </c>
      <c r="C3343">
        <v>-8.2871625960986697E-2</v>
      </c>
      <c r="D3343">
        <v>10.6846738782455</v>
      </c>
      <c r="E3343">
        <v>0.17159805610399301</v>
      </c>
      <c r="F3343">
        <v>0.67964383841440201</v>
      </c>
      <c r="G3343">
        <v>0.73329993092080303</v>
      </c>
      <c r="H3343">
        <v>0</v>
      </c>
      <c r="I3343" t="s">
        <v>617</v>
      </c>
    </row>
    <row r="3344" spans="1:9" x14ac:dyDescent="0.25">
      <c r="A3344" t="s">
        <v>657</v>
      </c>
      <c r="B3344">
        <v>1918</v>
      </c>
      <c r="C3344">
        <v>-2.03464019769896E-2</v>
      </c>
      <c r="D3344">
        <v>6.8103395397017303</v>
      </c>
      <c r="E3344">
        <v>3.9678312218208497E-3</v>
      </c>
      <c r="F3344">
        <v>0.94990830179795005</v>
      </c>
      <c r="G3344">
        <v>0.94990830179795005</v>
      </c>
      <c r="H3344">
        <v>0</v>
      </c>
      <c r="I3344" t="s">
        <v>77</v>
      </c>
    </row>
    <row r="3345" spans="1:9" x14ac:dyDescent="0.25">
      <c r="A3345" t="s">
        <v>657</v>
      </c>
      <c r="B3345">
        <v>2013</v>
      </c>
      <c r="C3345">
        <v>0.12314409108726999</v>
      </c>
      <c r="D3345">
        <v>10.121609965427</v>
      </c>
      <c r="E3345">
        <v>0.37418050477786002</v>
      </c>
      <c r="F3345">
        <v>0.54221823315969497</v>
      </c>
      <c r="G3345">
        <v>0.617526321098542</v>
      </c>
      <c r="H3345">
        <v>0</v>
      </c>
      <c r="I3345" t="s">
        <v>76</v>
      </c>
    </row>
    <row r="3346" spans="1:9" x14ac:dyDescent="0.25">
      <c r="A3346" t="s">
        <v>657</v>
      </c>
      <c r="B3346">
        <v>2078</v>
      </c>
      <c r="C3346">
        <v>-2.4386858876677998E-2</v>
      </c>
      <c r="D3346">
        <v>11.053791061949701</v>
      </c>
      <c r="E3346">
        <v>1.7711796481175001E-2</v>
      </c>
      <c r="F3346">
        <v>0.89441151769940197</v>
      </c>
      <c r="G3346">
        <v>0.91677180564188698</v>
      </c>
      <c r="H3346">
        <v>0</v>
      </c>
      <c r="I3346" t="s">
        <v>71</v>
      </c>
    </row>
    <row r="3347" spans="1:9" x14ac:dyDescent="0.25">
      <c r="A3347" t="s">
        <v>657</v>
      </c>
      <c r="B3347">
        <v>2079</v>
      </c>
      <c r="C3347">
        <v>1.97239384727554</v>
      </c>
      <c r="D3347">
        <v>8.99172412308973</v>
      </c>
      <c r="E3347">
        <v>75.658852494627595</v>
      </c>
      <c r="F3347">
        <v>1.1118210452766499E-13</v>
      </c>
      <c r="G3347">
        <v>1.01299250791873E-12</v>
      </c>
      <c r="H3347">
        <v>1</v>
      </c>
      <c r="I3347" t="s">
        <v>70</v>
      </c>
    </row>
    <row r="3348" spans="1:9" x14ac:dyDescent="0.25">
      <c r="A3348" t="s">
        <v>657</v>
      </c>
      <c r="B3348">
        <v>2260</v>
      </c>
      <c r="C3348">
        <v>-0.51287468704013905</v>
      </c>
      <c r="D3348">
        <v>12.033737230645199</v>
      </c>
      <c r="E3348">
        <v>10.3184924051811</v>
      </c>
      <c r="F3348">
        <v>1.80663077880213E-3</v>
      </c>
      <c r="G3348">
        <v>4.1151034406048496E-3</v>
      </c>
      <c r="H3348">
        <v>-1</v>
      </c>
      <c r="I3348" t="s">
        <v>65</v>
      </c>
    </row>
    <row r="3349" spans="1:9" x14ac:dyDescent="0.25">
      <c r="A3349" t="s">
        <v>657</v>
      </c>
      <c r="B3349">
        <v>2308</v>
      </c>
      <c r="C3349">
        <v>-0.12261379806334401</v>
      </c>
      <c r="D3349">
        <v>13.4835515230842</v>
      </c>
      <c r="E3349">
        <v>0.763996814328885</v>
      </c>
      <c r="F3349">
        <v>0.38431922515857297</v>
      </c>
      <c r="G3349">
        <v>0.47748752216671198</v>
      </c>
      <c r="H3349">
        <v>0</v>
      </c>
      <c r="I3349" t="s">
        <v>64</v>
      </c>
    </row>
    <row r="3350" spans="1:9" x14ac:dyDescent="0.25">
      <c r="A3350" t="s">
        <v>657</v>
      </c>
      <c r="B3350">
        <v>2776</v>
      </c>
      <c r="C3350">
        <v>-0.29655758513761898</v>
      </c>
      <c r="D3350">
        <v>13.5456894563518</v>
      </c>
      <c r="E3350">
        <v>5.4155216081421402</v>
      </c>
      <c r="F3350">
        <v>2.2116209577747601E-2</v>
      </c>
      <c r="G3350">
        <v>3.8585727348410703E-2</v>
      </c>
      <c r="H3350">
        <v>-1</v>
      </c>
      <c r="I3350" t="s">
        <v>63</v>
      </c>
    </row>
    <row r="3351" spans="1:9" x14ac:dyDescent="0.25">
      <c r="A3351" t="s">
        <v>657</v>
      </c>
      <c r="B3351">
        <v>2851</v>
      </c>
      <c r="C3351">
        <v>-0.28104081963039601</v>
      </c>
      <c r="D3351">
        <v>16.677910380841102</v>
      </c>
      <c r="E3351">
        <v>2.8729724504697902</v>
      </c>
      <c r="F3351">
        <v>9.3498620476304306E-2</v>
      </c>
      <c r="G3351">
        <v>0.136094678725596</v>
      </c>
      <c r="H3351">
        <v>0</v>
      </c>
      <c r="I3351" t="s">
        <v>59</v>
      </c>
    </row>
    <row r="3352" spans="1:9" x14ac:dyDescent="0.25">
      <c r="A3352" t="s">
        <v>657</v>
      </c>
      <c r="B3352">
        <v>2852</v>
      </c>
      <c r="C3352">
        <v>2.1497260462947101</v>
      </c>
      <c r="D3352">
        <v>9.8201292393701198</v>
      </c>
      <c r="E3352">
        <v>100.540292954043</v>
      </c>
      <c r="F3352">
        <v>1.69308376149584E-16</v>
      </c>
      <c r="G3352">
        <v>2.7766573688531699E-15</v>
      </c>
      <c r="H3352">
        <v>1</v>
      </c>
      <c r="I3352" t="s">
        <v>55</v>
      </c>
    </row>
    <row r="3353" spans="1:9" x14ac:dyDescent="0.25">
      <c r="A3353" t="s">
        <v>657</v>
      </c>
      <c r="B3353">
        <v>2858</v>
      </c>
      <c r="C3353">
        <v>-0.581425332586469</v>
      </c>
      <c r="D3353">
        <v>16.7287917248177</v>
      </c>
      <c r="E3353">
        <v>14.7063093182747</v>
      </c>
      <c r="F3353">
        <v>2.2778359449649599E-4</v>
      </c>
      <c r="G3353">
        <v>7.1839441341202501E-4</v>
      </c>
      <c r="H3353">
        <v>-1</v>
      </c>
      <c r="I3353" t="s">
        <v>51</v>
      </c>
    </row>
    <row r="3354" spans="1:9" x14ac:dyDescent="0.25">
      <c r="A3354" t="s">
        <v>657</v>
      </c>
      <c r="B3354">
        <v>2861</v>
      </c>
      <c r="C3354">
        <v>-0.62471461716722798</v>
      </c>
      <c r="D3354">
        <v>13.991252721466401</v>
      </c>
      <c r="E3354">
        <v>6.0630259631414596</v>
      </c>
      <c r="F3354">
        <v>1.62368611053147E-2</v>
      </c>
      <c r="G3354">
        <v>2.8943969796430501E-2</v>
      </c>
      <c r="H3354">
        <v>-1</v>
      </c>
      <c r="I3354" t="s">
        <v>50</v>
      </c>
    </row>
    <row r="3355" spans="1:9" x14ac:dyDescent="0.25">
      <c r="A3355" t="s">
        <v>657</v>
      </c>
      <c r="B3355">
        <v>2863</v>
      </c>
      <c r="C3355">
        <v>1.3629919006847699</v>
      </c>
      <c r="D3355">
        <v>8.7876545433038693</v>
      </c>
      <c r="E3355">
        <v>38.653664449843603</v>
      </c>
      <c r="F3355">
        <v>1.78620037892554E-8</v>
      </c>
      <c r="G3355">
        <v>8.1371350595496594E-8</v>
      </c>
      <c r="H3355">
        <v>1</v>
      </c>
      <c r="I3355" t="s">
        <v>46</v>
      </c>
    </row>
    <row r="3356" spans="1:9" x14ac:dyDescent="0.25">
      <c r="A3356" t="s">
        <v>657</v>
      </c>
      <c r="B3356">
        <v>2866</v>
      </c>
      <c r="C3356">
        <v>0.49822825872461002</v>
      </c>
      <c r="D3356">
        <v>6.61855167105211</v>
      </c>
      <c r="E3356">
        <v>2.0742822012757398</v>
      </c>
      <c r="F3356">
        <v>0.15313913534596599</v>
      </c>
      <c r="G3356">
        <v>0.20253885642531</v>
      </c>
      <c r="H3356">
        <v>0</v>
      </c>
      <c r="I3356" t="s">
        <v>41</v>
      </c>
    </row>
    <row r="3357" spans="1:9" x14ac:dyDescent="0.25">
      <c r="A3357" t="s">
        <v>657</v>
      </c>
      <c r="B3357">
        <v>2867</v>
      </c>
      <c r="C3357">
        <v>-9.8591176013051104E-2</v>
      </c>
      <c r="D3357">
        <v>15.2226715555091</v>
      </c>
      <c r="E3357">
        <v>0.56947954154818703</v>
      </c>
      <c r="F3357">
        <v>0.45236157099857399</v>
      </c>
      <c r="G3357">
        <v>0.53758911336062398</v>
      </c>
      <c r="H3357">
        <v>0</v>
      </c>
      <c r="I3357" t="s">
        <v>37</v>
      </c>
    </row>
    <row r="3358" spans="1:9" x14ac:dyDescent="0.25">
      <c r="A3358" t="s">
        <v>657</v>
      </c>
      <c r="B3358">
        <v>2874</v>
      </c>
      <c r="C3358">
        <v>1.1744464253974201</v>
      </c>
      <c r="D3358">
        <v>10.041904473418301</v>
      </c>
      <c r="E3358">
        <v>40.316621521540903</v>
      </c>
      <c r="F3358">
        <v>7.6999981432475093E-9</v>
      </c>
      <c r="G3358">
        <v>3.7141167514488003E-8</v>
      </c>
      <c r="H3358">
        <v>1</v>
      </c>
      <c r="I3358" t="s">
        <v>36</v>
      </c>
    </row>
    <row r="3359" spans="1:9" x14ac:dyDescent="0.25">
      <c r="A3359" t="s">
        <v>657</v>
      </c>
      <c r="B3359">
        <v>2878</v>
      </c>
      <c r="C3359">
        <v>-0.370550524387467</v>
      </c>
      <c r="D3359">
        <v>14.5724506202244</v>
      </c>
      <c r="E3359">
        <v>3.1220362146421601</v>
      </c>
      <c r="F3359">
        <v>8.0990437205653507E-2</v>
      </c>
      <c r="G3359">
        <v>0.120749379106611</v>
      </c>
      <c r="H3359">
        <v>0</v>
      </c>
      <c r="I3359" t="s">
        <v>32</v>
      </c>
    </row>
    <row r="3360" spans="1:9" x14ac:dyDescent="0.25">
      <c r="A3360" t="s">
        <v>657</v>
      </c>
      <c r="B3360">
        <v>2880</v>
      </c>
      <c r="C3360">
        <v>-0.59773147764283896</v>
      </c>
      <c r="D3360">
        <v>13.2161167782369</v>
      </c>
      <c r="E3360">
        <v>14.9877738858131</v>
      </c>
      <c r="F3360">
        <v>2.0028273210228199E-4</v>
      </c>
      <c r="G3360">
        <v>6.5692736129548395E-4</v>
      </c>
      <c r="H3360">
        <v>-1</v>
      </c>
      <c r="I3360" t="s">
        <v>31</v>
      </c>
    </row>
    <row r="3361" spans="1:9" x14ac:dyDescent="0.25">
      <c r="A3361" t="s">
        <v>657</v>
      </c>
      <c r="B3361">
        <v>2881</v>
      </c>
      <c r="C3361">
        <v>1.30263790350771</v>
      </c>
      <c r="D3361">
        <v>11.131067587294799</v>
      </c>
      <c r="E3361">
        <v>69.644404911906804</v>
      </c>
      <c r="F3361">
        <v>6.1782934988591504E-13</v>
      </c>
      <c r="G3361">
        <v>5.0662006690645097E-12</v>
      </c>
      <c r="H3361">
        <v>1</v>
      </c>
      <c r="I3361" t="s">
        <v>27</v>
      </c>
    </row>
    <row r="3362" spans="1:9" x14ac:dyDescent="0.25">
      <c r="A3362" t="s">
        <v>657</v>
      </c>
      <c r="B3362">
        <v>2910</v>
      </c>
      <c r="C3362">
        <v>-0.36302199741761698</v>
      </c>
      <c r="D3362">
        <v>12.7689979913067</v>
      </c>
      <c r="E3362">
        <v>5.13903778217073</v>
      </c>
      <c r="F3362">
        <v>2.5697129830934601E-2</v>
      </c>
      <c r="G3362">
        <v>4.3899263461179998E-2</v>
      </c>
      <c r="H3362">
        <v>-1</v>
      </c>
      <c r="I3362" t="s">
        <v>20</v>
      </c>
    </row>
    <row r="3363" spans="1:9" x14ac:dyDescent="0.25">
      <c r="A3363" t="s">
        <v>657</v>
      </c>
      <c r="B3363">
        <v>2913</v>
      </c>
      <c r="C3363">
        <v>2.7410944577272001</v>
      </c>
      <c r="D3363">
        <v>10.1540211982019</v>
      </c>
      <c r="E3363">
        <v>136.683497056741</v>
      </c>
      <c r="F3363">
        <v>1.4294819491575601E-19</v>
      </c>
      <c r="G3363">
        <v>2.9304379957730099E-18</v>
      </c>
      <c r="H3363">
        <v>1</v>
      </c>
      <c r="I3363" t="s">
        <v>13</v>
      </c>
    </row>
    <row r="3364" spans="1:9" x14ac:dyDescent="0.25">
      <c r="A3364" t="s">
        <v>657</v>
      </c>
      <c r="B3364">
        <v>2914</v>
      </c>
      <c r="C3364">
        <v>-0.28002607639182597</v>
      </c>
      <c r="D3364">
        <v>14.556330845919399</v>
      </c>
      <c r="E3364">
        <v>2.5792687565900199</v>
      </c>
      <c r="F3364">
        <v>0.111642515795896</v>
      </c>
      <c r="G3364">
        <v>0.157839418883853</v>
      </c>
      <c r="H3364">
        <v>0</v>
      </c>
      <c r="I3364" t="s">
        <v>6</v>
      </c>
    </row>
    <row r="3365" spans="1:9" x14ac:dyDescent="0.25">
      <c r="A3365" t="s">
        <v>658</v>
      </c>
      <c r="B3365">
        <v>81</v>
      </c>
      <c r="C3365">
        <v>1.1714365282684001</v>
      </c>
      <c r="D3365">
        <v>8.6241743170681406</v>
      </c>
      <c r="E3365">
        <v>24.5817789632402</v>
      </c>
      <c r="F3365">
        <v>3.1692054494712398E-6</v>
      </c>
      <c r="G3365">
        <v>8.1210889642700505E-6</v>
      </c>
      <c r="H3365">
        <v>1</v>
      </c>
      <c r="I3365" t="s">
        <v>600</v>
      </c>
    </row>
    <row r="3366" spans="1:9" x14ac:dyDescent="0.25">
      <c r="A3366" t="s">
        <v>658</v>
      </c>
      <c r="B3366">
        <v>170</v>
      </c>
      <c r="C3366">
        <v>-1.67434150981595</v>
      </c>
      <c r="D3366">
        <v>8.8170132426292707</v>
      </c>
      <c r="E3366">
        <v>14.7473650910483</v>
      </c>
      <c r="F3366">
        <v>2.2354205451836901E-4</v>
      </c>
      <c r="G3366">
        <v>4.8238022290805901E-4</v>
      </c>
      <c r="H3366">
        <v>-1</v>
      </c>
      <c r="I3366" t="s">
        <v>167</v>
      </c>
    </row>
    <row r="3367" spans="1:9" x14ac:dyDescent="0.25">
      <c r="A3367" t="s">
        <v>658</v>
      </c>
      <c r="B3367">
        <v>213</v>
      </c>
      <c r="C3367">
        <v>0.718940861223898</v>
      </c>
      <c r="D3367">
        <v>9.4153089754020503</v>
      </c>
      <c r="E3367">
        <v>7.6463505441750099</v>
      </c>
      <c r="F3367">
        <v>6.8535659320358199E-3</v>
      </c>
      <c r="G3367">
        <v>1.22172262266726E-2</v>
      </c>
      <c r="H3367">
        <v>1</v>
      </c>
      <c r="I3367" t="s">
        <v>166</v>
      </c>
    </row>
    <row r="3368" spans="1:9" x14ac:dyDescent="0.25">
      <c r="A3368" t="s">
        <v>658</v>
      </c>
      <c r="B3368">
        <v>228</v>
      </c>
      <c r="C3368">
        <v>-8.3383524619885794</v>
      </c>
      <c r="D3368">
        <v>11.1586690480444</v>
      </c>
      <c r="E3368">
        <v>694.86467031996801</v>
      </c>
      <c r="F3368">
        <v>4.4157370694391999E-45</v>
      </c>
      <c r="G3368">
        <v>1.81045219847007E-43</v>
      </c>
      <c r="H3368">
        <v>-1</v>
      </c>
      <c r="I3368" t="s">
        <v>165</v>
      </c>
    </row>
    <row r="3369" spans="1:9" x14ac:dyDescent="0.25">
      <c r="A3369" t="s">
        <v>658</v>
      </c>
      <c r="B3369">
        <v>266</v>
      </c>
      <c r="C3369">
        <v>-2.0109790875594902</v>
      </c>
      <c r="D3369">
        <v>7.2561966011599202</v>
      </c>
      <c r="E3369">
        <v>16.815684429571501</v>
      </c>
      <c r="F3369">
        <v>8.7789768489627304E-5</v>
      </c>
      <c r="G3369">
        <v>1.9996558378192899E-4</v>
      </c>
      <c r="H3369">
        <v>-1</v>
      </c>
      <c r="I3369" t="s">
        <v>601</v>
      </c>
    </row>
    <row r="3370" spans="1:9" x14ac:dyDescent="0.25">
      <c r="A3370" t="s">
        <v>658</v>
      </c>
      <c r="B3370">
        <v>722</v>
      </c>
      <c r="C3370">
        <v>0.30036442844952799</v>
      </c>
      <c r="D3370">
        <v>10.782639583879501</v>
      </c>
      <c r="E3370">
        <v>3.6269204711948002</v>
      </c>
      <c r="F3370">
        <v>5.99249160559173E-2</v>
      </c>
      <c r="G3370">
        <v>8.9342602119731301E-2</v>
      </c>
      <c r="H3370">
        <v>0</v>
      </c>
      <c r="I3370" t="s">
        <v>602</v>
      </c>
    </row>
    <row r="3371" spans="1:9" x14ac:dyDescent="0.25">
      <c r="A3371" t="s">
        <v>658</v>
      </c>
      <c r="B3371">
        <v>724</v>
      </c>
      <c r="C3371">
        <v>-2.5193704936451602</v>
      </c>
      <c r="D3371">
        <v>7.2547043261789801</v>
      </c>
      <c r="E3371">
        <v>12.604613651538999</v>
      </c>
      <c r="F3371">
        <v>6.0993074765299101E-4</v>
      </c>
      <c r="G3371">
        <v>1.25035803268863E-3</v>
      </c>
      <c r="H3371">
        <v>-1</v>
      </c>
      <c r="I3371" t="s">
        <v>164</v>
      </c>
    </row>
    <row r="3372" spans="1:9" x14ac:dyDescent="0.25">
      <c r="A3372" t="s">
        <v>658</v>
      </c>
      <c r="B3372">
        <v>735</v>
      </c>
      <c r="C3372">
        <v>-4.8075519469053702</v>
      </c>
      <c r="D3372">
        <v>9.7001496395084299</v>
      </c>
      <c r="E3372">
        <v>296.31410107146303</v>
      </c>
      <c r="F3372">
        <v>9.5644309816295996E-31</v>
      </c>
      <c r="G3372">
        <v>9.8035417561703402E-30</v>
      </c>
      <c r="H3372">
        <v>-1</v>
      </c>
      <c r="I3372" t="s">
        <v>163</v>
      </c>
    </row>
    <row r="3373" spans="1:9" x14ac:dyDescent="0.25">
      <c r="A3373" t="s">
        <v>658</v>
      </c>
      <c r="B3373">
        <v>740</v>
      </c>
      <c r="C3373">
        <v>0.50880861593839899</v>
      </c>
      <c r="D3373">
        <v>9.4994658463658794</v>
      </c>
      <c r="E3373">
        <v>5.8376059867804999</v>
      </c>
      <c r="F3373">
        <v>1.76289216892105E-2</v>
      </c>
      <c r="G3373">
        <v>2.95014607860257E-2</v>
      </c>
      <c r="H3373">
        <v>1</v>
      </c>
      <c r="I3373" t="s">
        <v>158</v>
      </c>
    </row>
    <row r="3374" spans="1:9" x14ac:dyDescent="0.25">
      <c r="A3374" t="s">
        <v>658</v>
      </c>
      <c r="B3374">
        <v>763</v>
      </c>
      <c r="C3374">
        <v>-1.2821818809026</v>
      </c>
      <c r="D3374">
        <v>9.6666810473183808</v>
      </c>
      <c r="E3374">
        <v>26.694055681583102</v>
      </c>
      <c r="F3374">
        <v>1.3429260706116101E-6</v>
      </c>
      <c r="G3374">
        <v>3.5522560577468298E-6</v>
      </c>
      <c r="H3374">
        <v>-1</v>
      </c>
      <c r="I3374" t="s">
        <v>603</v>
      </c>
    </row>
    <row r="3375" spans="1:9" x14ac:dyDescent="0.25">
      <c r="A3375" t="s">
        <v>658</v>
      </c>
      <c r="B3375">
        <v>778</v>
      </c>
      <c r="C3375">
        <v>-0.15457552038820899</v>
      </c>
      <c r="D3375">
        <v>11.457214145162499</v>
      </c>
      <c r="E3375">
        <v>0.69086367504185497</v>
      </c>
      <c r="F3375">
        <v>0.40798747846015498</v>
      </c>
      <c r="G3375">
        <v>0.47792818905332402</v>
      </c>
      <c r="H3375">
        <v>0</v>
      </c>
      <c r="I3375" t="s">
        <v>604</v>
      </c>
    </row>
    <row r="3376" spans="1:9" x14ac:dyDescent="0.25">
      <c r="A3376" t="s">
        <v>658</v>
      </c>
      <c r="B3376">
        <v>796</v>
      </c>
      <c r="C3376">
        <v>-3.6985015914104999</v>
      </c>
      <c r="D3376">
        <v>12.162648906907499</v>
      </c>
      <c r="E3376">
        <v>339.14447257623198</v>
      </c>
      <c r="F3376">
        <v>7.1934295146289906E-33</v>
      </c>
      <c r="G3376">
        <v>8.4265888599939595E-32</v>
      </c>
      <c r="H3376">
        <v>-1</v>
      </c>
      <c r="I3376" t="s">
        <v>605</v>
      </c>
    </row>
    <row r="3377" spans="1:9" x14ac:dyDescent="0.25">
      <c r="A3377" t="s">
        <v>658</v>
      </c>
      <c r="B3377">
        <v>833</v>
      </c>
      <c r="C3377">
        <v>0.56694742398228404</v>
      </c>
      <c r="D3377">
        <v>11.027984173003601</v>
      </c>
      <c r="E3377">
        <v>3.8306965976159999</v>
      </c>
      <c r="F3377">
        <v>5.3368573748316502E-2</v>
      </c>
      <c r="G3377">
        <v>8.2570246176640702E-2</v>
      </c>
      <c r="H3377">
        <v>0</v>
      </c>
      <c r="I3377" t="s">
        <v>154</v>
      </c>
    </row>
    <row r="3378" spans="1:9" x14ac:dyDescent="0.25">
      <c r="A3378" t="s">
        <v>658</v>
      </c>
      <c r="B3378">
        <v>838</v>
      </c>
      <c r="C3378">
        <v>-1.04755727854397</v>
      </c>
      <c r="D3378">
        <v>12.1516898983656</v>
      </c>
      <c r="E3378">
        <v>58.544031887903301</v>
      </c>
      <c r="F3378">
        <v>1.7503145777685001E-11</v>
      </c>
      <c r="G3378">
        <v>9.5683863584678205E-11</v>
      </c>
      <c r="H3378">
        <v>-1</v>
      </c>
      <c r="I3378" t="s">
        <v>606</v>
      </c>
    </row>
    <row r="3379" spans="1:9" x14ac:dyDescent="0.25">
      <c r="A3379" t="s">
        <v>658</v>
      </c>
      <c r="B3379">
        <v>896</v>
      </c>
      <c r="C3379">
        <v>2.5790155486766199E-2</v>
      </c>
      <c r="D3379">
        <v>10.901800446274301</v>
      </c>
      <c r="E3379">
        <v>1.7723176219929901E-2</v>
      </c>
      <c r="F3379">
        <v>0.89437780507721998</v>
      </c>
      <c r="G3379">
        <v>0.89437780507721998</v>
      </c>
      <c r="H3379">
        <v>0</v>
      </c>
      <c r="I3379" t="s">
        <v>607</v>
      </c>
    </row>
    <row r="3380" spans="1:9" x14ac:dyDescent="0.25">
      <c r="A3380" t="s">
        <v>658</v>
      </c>
      <c r="B3380">
        <v>934</v>
      </c>
      <c r="C3380">
        <v>-2.5954808987276601</v>
      </c>
      <c r="D3380">
        <v>6.9591330378621299</v>
      </c>
      <c r="E3380">
        <v>36.582198330079002</v>
      </c>
      <c r="F3380">
        <v>2.9868993726193297E-8</v>
      </c>
      <c r="G3380">
        <v>1.0493762294737399E-7</v>
      </c>
      <c r="H3380">
        <v>-1</v>
      </c>
      <c r="I3380" t="s">
        <v>608</v>
      </c>
    </row>
    <row r="3381" spans="1:9" x14ac:dyDescent="0.25">
      <c r="A3381" t="s">
        <v>658</v>
      </c>
      <c r="B3381">
        <v>935</v>
      </c>
      <c r="C3381">
        <v>-1.76241532845184</v>
      </c>
      <c r="D3381">
        <v>7.1266104438454496</v>
      </c>
      <c r="E3381">
        <v>1.89979350909337</v>
      </c>
      <c r="F3381">
        <v>0.172396944027911</v>
      </c>
      <c r="G3381">
        <v>0.22800886145627</v>
      </c>
      <c r="H3381">
        <v>0</v>
      </c>
      <c r="I3381" t="s">
        <v>609</v>
      </c>
    </row>
    <row r="3382" spans="1:9" x14ac:dyDescent="0.25">
      <c r="A3382" t="s">
        <v>658</v>
      </c>
      <c r="B3382">
        <v>947</v>
      </c>
      <c r="C3382">
        <v>0.707845908166851</v>
      </c>
      <c r="D3382">
        <v>13.123493214762499</v>
      </c>
      <c r="E3382">
        <v>27.796869558729</v>
      </c>
      <c r="F3382">
        <v>8.6363602881260499E-7</v>
      </c>
      <c r="G3382">
        <v>2.4615223783656401E-6</v>
      </c>
      <c r="H3382">
        <v>1</v>
      </c>
      <c r="I3382" t="s">
        <v>151</v>
      </c>
    </row>
    <row r="3383" spans="1:9" x14ac:dyDescent="0.25">
      <c r="A3383" t="s">
        <v>658</v>
      </c>
      <c r="B3383">
        <v>1001</v>
      </c>
      <c r="C3383">
        <v>-4.8514856907500903</v>
      </c>
      <c r="D3383">
        <v>12.787974819612</v>
      </c>
      <c r="E3383">
        <v>528.09434821396496</v>
      </c>
      <c r="F3383">
        <v>3.0204642564879601E-40</v>
      </c>
      <c r="G3383">
        <v>8.2559356344004103E-39</v>
      </c>
      <c r="H3383">
        <v>-1</v>
      </c>
      <c r="I3383" t="s">
        <v>150</v>
      </c>
    </row>
    <row r="3384" spans="1:9" x14ac:dyDescent="0.25">
      <c r="A3384" t="s">
        <v>658</v>
      </c>
      <c r="B3384">
        <v>1017</v>
      </c>
      <c r="C3384">
        <v>0.97806685846423602</v>
      </c>
      <c r="D3384">
        <v>13.6720791669302</v>
      </c>
      <c r="E3384">
        <v>33.6075727083036</v>
      </c>
      <c r="F3384">
        <v>9.0662709843363203E-8</v>
      </c>
      <c r="G3384">
        <v>2.9737368828623102E-7</v>
      </c>
      <c r="H3384">
        <v>1</v>
      </c>
      <c r="I3384" t="s">
        <v>149</v>
      </c>
    </row>
    <row r="3385" spans="1:9" x14ac:dyDescent="0.25">
      <c r="A3385" t="s">
        <v>658</v>
      </c>
      <c r="B3385">
        <v>1082</v>
      </c>
      <c r="C3385">
        <v>-1.24628358685305</v>
      </c>
      <c r="D3385">
        <v>10.403237576775</v>
      </c>
      <c r="E3385">
        <v>28.820448260913999</v>
      </c>
      <c r="F3385">
        <v>5.7562832662911296E-7</v>
      </c>
      <c r="G3385">
        <v>1.7482045475402699E-6</v>
      </c>
      <c r="H3385">
        <v>-1</v>
      </c>
      <c r="I3385" t="s">
        <v>147</v>
      </c>
    </row>
    <row r="3386" spans="1:9" x14ac:dyDescent="0.25">
      <c r="A3386" t="s">
        <v>658</v>
      </c>
      <c r="B3386">
        <v>1427</v>
      </c>
      <c r="C3386">
        <v>-3.7053423027330101</v>
      </c>
      <c r="D3386">
        <v>6.68992166235354</v>
      </c>
      <c r="E3386">
        <v>3.7237389087185502</v>
      </c>
      <c r="F3386">
        <v>5.8111504372955203E-2</v>
      </c>
      <c r="G3386">
        <v>8.8243395529302396E-2</v>
      </c>
      <c r="H3386">
        <v>0</v>
      </c>
      <c r="I3386" t="s">
        <v>610</v>
      </c>
    </row>
    <row r="3387" spans="1:9" x14ac:dyDescent="0.25">
      <c r="A3387" t="s">
        <v>658</v>
      </c>
      <c r="B3387">
        <v>1429</v>
      </c>
      <c r="C3387">
        <v>-0.89088124824173298</v>
      </c>
      <c r="D3387">
        <v>12.7254147492234</v>
      </c>
      <c r="E3387">
        <v>27.7768818495177</v>
      </c>
      <c r="F3387">
        <v>8.7053840210492201E-7</v>
      </c>
      <c r="G3387">
        <v>2.4615223783656401E-6</v>
      </c>
      <c r="H3387">
        <v>-1</v>
      </c>
      <c r="I3387" t="s">
        <v>145</v>
      </c>
    </row>
    <row r="3388" spans="1:9" x14ac:dyDescent="0.25">
      <c r="A3388" t="s">
        <v>658</v>
      </c>
      <c r="B3388">
        <v>1432</v>
      </c>
      <c r="C3388">
        <v>0.54446909993855996</v>
      </c>
      <c r="D3388">
        <v>10.191037276545099</v>
      </c>
      <c r="E3388">
        <v>9.9193486230690695</v>
      </c>
      <c r="F3388">
        <v>2.1960284069603201E-3</v>
      </c>
      <c r="G3388">
        <v>4.0925983947896899E-3</v>
      </c>
      <c r="H3388">
        <v>1</v>
      </c>
      <c r="I3388" t="s">
        <v>141</v>
      </c>
    </row>
    <row r="3389" spans="1:9" x14ac:dyDescent="0.25">
      <c r="A3389" t="s">
        <v>658</v>
      </c>
      <c r="B3389">
        <v>1436</v>
      </c>
      <c r="C3389">
        <v>0.31094973835876</v>
      </c>
      <c r="D3389">
        <v>9.7731769836031308</v>
      </c>
      <c r="E3389">
        <v>2.3476955588891002</v>
      </c>
      <c r="F3389">
        <v>0.12884364184491801</v>
      </c>
      <c r="G3389">
        <v>0.17608631052138801</v>
      </c>
      <c r="H3389">
        <v>0</v>
      </c>
      <c r="I3389" t="s">
        <v>140</v>
      </c>
    </row>
    <row r="3390" spans="1:9" x14ac:dyDescent="0.25">
      <c r="A3390" t="s">
        <v>658</v>
      </c>
      <c r="B3390">
        <v>1482</v>
      </c>
      <c r="C3390">
        <v>0.53031643905175796</v>
      </c>
      <c r="D3390">
        <v>10.8283054040061</v>
      </c>
      <c r="E3390">
        <v>5.9823087116810303</v>
      </c>
      <c r="F3390">
        <v>1.63202334826573E-2</v>
      </c>
      <c r="G3390">
        <v>2.7880398866206298E-2</v>
      </c>
      <c r="H3390">
        <v>1</v>
      </c>
      <c r="I3390" t="s">
        <v>139</v>
      </c>
    </row>
    <row r="3391" spans="1:9" x14ac:dyDescent="0.25">
      <c r="A3391" t="s">
        <v>658</v>
      </c>
      <c r="B3391">
        <v>1483</v>
      </c>
      <c r="C3391">
        <v>0.78407092822242297</v>
      </c>
      <c r="D3391">
        <v>16.114116247593799</v>
      </c>
      <c r="E3391">
        <v>36.506586253218401</v>
      </c>
      <c r="F3391">
        <v>3.0713450618743701E-8</v>
      </c>
      <c r="G3391">
        <v>1.0493762294737399E-7</v>
      </c>
      <c r="H3391">
        <v>1</v>
      </c>
      <c r="I3391" t="s">
        <v>138</v>
      </c>
    </row>
    <row r="3392" spans="1:9" x14ac:dyDescent="0.25">
      <c r="A3392" t="s">
        <v>658</v>
      </c>
      <c r="B3392">
        <v>1485</v>
      </c>
      <c r="C3392">
        <v>0.99349601585650205</v>
      </c>
      <c r="D3392">
        <v>14.252362702361999</v>
      </c>
      <c r="E3392">
        <v>51.396669506397501</v>
      </c>
      <c r="F3392">
        <v>1.72879641261956E-10</v>
      </c>
      <c r="G3392">
        <v>8.3389003432237504E-10</v>
      </c>
      <c r="H3392">
        <v>1</v>
      </c>
      <c r="I3392" t="s">
        <v>137</v>
      </c>
    </row>
    <row r="3393" spans="1:9" x14ac:dyDescent="0.25">
      <c r="A3393" t="s">
        <v>658</v>
      </c>
      <c r="B3393">
        <v>1486</v>
      </c>
      <c r="C3393">
        <v>1.34027732031916</v>
      </c>
      <c r="D3393">
        <v>15.014751867840401</v>
      </c>
      <c r="E3393">
        <v>84.442739856390503</v>
      </c>
      <c r="F3393">
        <v>1.01322390072367E-14</v>
      </c>
      <c r="G3393">
        <v>5.9345971328100699E-14</v>
      </c>
      <c r="H3393">
        <v>1</v>
      </c>
      <c r="I3393" t="s">
        <v>136</v>
      </c>
    </row>
    <row r="3394" spans="1:9" x14ac:dyDescent="0.25">
      <c r="A3394" t="s">
        <v>658</v>
      </c>
      <c r="B3394">
        <v>1487</v>
      </c>
      <c r="C3394">
        <v>1.0413753093245099</v>
      </c>
      <c r="D3394">
        <v>14.742954374825301</v>
      </c>
      <c r="E3394">
        <v>38.264090736721798</v>
      </c>
      <c r="F3394">
        <v>1.6137842072215499E-8</v>
      </c>
      <c r="G3394">
        <v>6.6165152496083698E-8</v>
      </c>
      <c r="H3394">
        <v>1</v>
      </c>
      <c r="I3394" t="s">
        <v>135</v>
      </c>
    </row>
    <row r="3395" spans="1:9" x14ac:dyDescent="0.25">
      <c r="A3395" t="s">
        <v>658</v>
      </c>
      <c r="B3395">
        <v>1488</v>
      </c>
      <c r="C3395">
        <v>1.0627574351809299</v>
      </c>
      <c r="D3395">
        <v>15.557322444617199</v>
      </c>
      <c r="E3395">
        <v>40.777978320388797</v>
      </c>
      <c r="F3395">
        <v>6.5311056363606003E-9</v>
      </c>
      <c r="G3395">
        <v>2.8186876956924699E-8</v>
      </c>
      <c r="H3395">
        <v>1</v>
      </c>
      <c r="I3395" t="s">
        <v>134</v>
      </c>
    </row>
    <row r="3396" spans="1:9" x14ac:dyDescent="0.25">
      <c r="A3396" t="s">
        <v>658</v>
      </c>
      <c r="B3396">
        <v>1490</v>
      </c>
      <c r="C3396">
        <v>0.59326810980104905</v>
      </c>
      <c r="D3396">
        <v>16.514834024890799</v>
      </c>
      <c r="E3396">
        <v>15.9205547798156</v>
      </c>
      <c r="F3396">
        <v>1.3117710778979801E-4</v>
      </c>
      <c r="G3396">
        <v>2.9071683348009402E-4</v>
      </c>
      <c r="H3396">
        <v>1</v>
      </c>
      <c r="I3396" t="s">
        <v>133</v>
      </c>
    </row>
    <row r="3397" spans="1:9" x14ac:dyDescent="0.25">
      <c r="A3397" t="s">
        <v>658</v>
      </c>
      <c r="B3397">
        <v>1491</v>
      </c>
      <c r="C3397">
        <v>1.0544103536831499</v>
      </c>
      <c r="D3397">
        <v>7.1844871363862204</v>
      </c>
      <c r="E3397">
        <v>11.6178011641158</v>
      </c>
      <c r="F3397">
        <v>9.6518668456186698E-4</v>
      </c>
      <c r="G3397">
        <v>1.8405885612575101E-3</v>
      </c>
      <c r="H3397">
        <v>1</v>
      </c>
      <c r="I3397" t="s">
        <v>132</v>
      </c>
    </row>
    <row r="3398" spans="1:9" x14ac:dyDescent="0.25">
      <c r="A3398" t="s">
        <v>658</v>
      </c>
      <c r="B3398">
        <v>1493</v>
      </c>
      <c r="C3398">
        <v>0.28533324519062703</v>
      </c>
      <c r="D3398">
        <v>8.8307680904887107</v>
      </c>
      <c r="E3398">
        <v>1.57044858155642</v>
      </c>
      <c r="F3398">
        <v>0.21326540867778099</v>
      </c>
      <c r="G3398">
        <v>0.27758354780282601</v>
      </c>
      <c r="H3398">
        <v>0</v>
      </c>
      <c r="I3398" t="s">
        <v>131</v>
      </c>
    </row>
    <row r="3399" spans="1:9" x14ac:dyDescent="0.25">
      <c r="A3399" t="s">
        <v>658</v>
      </c>
      <c r="B3399">
        <v>1497</v>
      </c>
      <c r="C3399">
        <v>-3.31094144980973</v>
      </c>
      <c r="D3399">
        <v>14.7637354032279</v>
      </c>
      <c r="E3399">
        <v>479.91984897585598</v>
      </c>
      <c r="F3399">
        <v>1.3233591990048699E-38</v>
      </c>
      <c r="G3399">
        <v>2.7128863579599902E-37</v>
      </c>
      <c r="H3399">
        <v>-1</v>
      </c>
      <c r="I3399" t="s">
        <v>130</v>
      </c>
    </row>
    <row r="3400" spans="1:9" x14ac:dyDescent="0.25">
      <c r="A3400" t="s">
        <v>658</v>
      </c>
      <c r="B3400">
        <v>1502</v>
      </c>
      <c r="C3400">
        <v>-1.7564129838337601</v>
      </c>
      <c r="D3400">
        <v>8.3919811513215308</v>
      </c>
      <c r="E3400">
        <v>22.839133333843201</v>
      </c>
      <c r="F3400">
        <v>6.5233635283661502E-6</v>
      </c>
      <c r="G3400">
        <v>1.62095699795765E-5</v>
      </c>
      <c r="H3400">
        <v>-1</v>
      </c>
      <c r="I3400" t="s">
        <v>127</v>
      </c>
    </row>
    <row r="3401" spans="1:9" x14ac:dyDescent="0.25">
      <c r="A3401" t="s">
        <v>658</v>
      </c>
      <c r="B3401">
        <v>1503</v>
      </c>
      <c r="C3401">
        <v>-1.68578645575027</v>
      </c>
      <c r="D3401">
        <v>11.930462044458</v>
      </c>
      <c r="E3401">
        <v>54.262476440230401</v>
      </c>
      <c r="F3401">
        <v>1.28562089616292E-10</v>
      </c>
      <c r="G3401">
        <v>6.5888070928349601E-10</v>
      </c>
      <c r="H3401">
        <v>-1</v>
      </c>
      <c r="I3401" t="s">
        <v>611</v>
      </c>
    </row>
    <row r="3402" spans="1:9" x14ac:dyDescent="0.25">
      <c r="A3402" t="s">
        <v>658</v>
      </c>
      <c r="B3402">
        <v>1504</v>
      </c>
      <c r="C3402">
        <v>-8.0631262363431109</v>
      </c>
      <c r="D3402">
        <v>12.2302262578742</v>
      </c>
      <c r="E3402">
        <v>963.504357610787</v>
      </c>
      <c r="F3402">
        <v>4.8090040398937401E-51</v>
      </c>
      <c r="G3402">
        <v>3.9433833127128702E-49</v>
      </c>
      <c r="H3402">
        <v>-1</v>
      </c>
      <c r="I3402" t="s">
        <v>612</v>
      </c>
    </row>
    <row r="3403" spans="1:9" x14ac:dyDescent="0.25">
      <c r="A3403" t="s">
        <v>658</v>
      </c>
      <c r="B3403">
        <v>1505</v>
      </c>
      <c r="C3403">
        <v>-1.6782292089973601</v>
      </c>
      <c r="D3403">
        <v>7.9660976468862401</v>
      </c>
      <c r="E3403">
        <v>41.843573044373599</v>
      </c>
      <c r="F3403">
        <v>5.1083969021791801E-9</v>
      </c>
      <c r="G3403">
        <v>2.3271585887705201E-8</v>
      </c>
      <c r="H3403">
        <v>-1</v>
      </c>
      <c r="I3403" t="s">
        <v>125</v>
      </c>
    </row>
    <row r="3404" spans="1:9" x14ac:dyDescent="0.25">
      <c r="A3404" t="s">
        <v>658</v>
      </c>
      <c r="B3404">
        <v>1537</v>
      </c>
      <c r="C3404">
        <v>9.9277218896799801E-2</v>
      </c>
      <c r="D3404">
        <v>14.0317919730717</v>
      </c>
      <c r="E3404">
        <v>0.49771057185385098</v>
      </c>
      <c r="F3404">
        <v>0.48226103097958201</v>
      </c>
      <c r="G3404">
        <v>0.54924172972674601</v>
      </c>
      <c r="H3404">
        <v>0</v>
      </c>
      <c r="I3404" t="s">
        <v>124</v>
      </c>
    </row>
    <row r="3405" spans="1:9" x14ac:dyDescent="0.25">
      <c r="A3405" t="s">
        <v>658</v>
      </c>
      <c r="B3405">
        <v>1688</v>
      </c>
      <c r="C3405">
        <v>0.102812988950771</v>
      </c>
      <c r="D3405">
        <v>11.669900009684</v>
      </c>
      <c r="E3405">
        <v>0.47748695601477398</v>
      </c>
      <c r="F3405">
        <v>0.491274148574185</v>
      </c>
      <c r="G3405">
        <v>0.54991706775738303</v>
      </c>
      <c r="H3405">
        <v>0</v>
      </c>
      <c r="I3405" t="s">
        <v>121</v>
      </c>
    </row>
    <row r="3406" spans="1:9" x14ac:dyDescent="0.25">
      <c r="A3406" t="s">
        <v>658</v>
      </c>
      <c r="B3406">
        <v>1706</v>
      </c>
      <c r="C3406">
        <v>0.66643382989695599</v>
      </c>
      <c r="D3406">
        <v>16.530312036496699</v>
      </c>
      <c r="E3406">
        <v>31.204302095270702</v>
      </c>
      <c r="F3406">
        <v>2.2705948461758099E-7</v>
      </c>
      <c r="G3406">
        <v>7.1611068225544704E-7</v>
      </c>
      <c r="H3406">
        <v>1</v>
      </c>
      <c r="I3406" t="s">
        <v>613</v>
      </c>
    </row>
    <row r="3407" spans="1:9" x14ac:dyDescent="0.25">
      <c r="A3407" t="s">
        <v>658</v>
      </c>
      <c r="B3407">
        <v>1709</v>
      </c>
      <c r="C3407">
        <v>0.215992759616738</v>
      </c>
      <c r="D3407">
        <v>10.509581226224601</v>
      </c>
      <c r="E3407">
        <v>1.3049065225801899</v>
      </c>
      <c r="F3407">
        <v>0.25623455193227801</v>
      </c>
      <c r="G3407">
        <v>0.32324974243764298</v>
      </c>
      <c r="H3407">
        <v>0</v>
      </c>
      <c r="I3407" t="s">
        <v>116</v>
      </c>
    </row>
    <row r="3408" spans="1:9" x14ac:dyDescent="0.25">
      <c r="A3408" t="s">
        <v>658</v>
      </c>
      <c r="B3408">
        <v>1712</v>
      </c>
      <c r="C3408">
        <v>0.72318912879365105</v>
      </c>
      <c r="D3408">
        <v>16.886833779530701</v>
      </c>
      <c r="E3408">
        <v>36.680938507628703</v>
      </c>
      <c r="F3408">
        <v>2.8801856006505599E-8</v>
      </c>
      <c r="G3408">
        <v>1.0493762294737399E-7</v>
      </c>
      <c r="H3408">
        <v>1</v>
      </c>
      <c r="I3408" t="s">
        <v>115</v>
      </c>
    </row>
    <row r="3409" spans="1:9" x14ac:dyDescent="0.25">
      <c r="A3409" t="s">
        <v>658</v>
      </c>
      <c r="B3409">
        <v>1716</v>
      </c>
      <c r="C3409">
        <v>-1.02589532933183</v>
      </c>
      <c r="D3409">
        <v>7.2283265948204702</v>
      </c>
      <c r="E3409">
        <v>2.4777319430951898</v>
      </c>
      <c r="F3409">
        <v>0.118918716337142</v>
      </c>
      <c r="G3409">
        <v>0.165276859993993</v>
      </c>
      <c r="H3409">
        <v>0</v>
      </c>
      <c r="I3409" t="s">
        <v>114</v>
      </c>
    </row>
    <row r="3410" spans="1:9" x14ac:dyDescent="0.25">
      <c r="A3410" t="s">
        <v>658</v>
      </c>
      <c r="B3410">
        <v>1722</v>
      </c>
      <c r="C3410">
        <v>-0.82369612971144701</v>
      </c>
      <c r="D3410">
        <v>6.5386289614349797</v>
      </c>
      <c r="E3410">
        <v>1.9842617685408901</v>
      </c>
      <c r="F3410">
        <v>0.16232980842929001</v>
      </c>
      <c r="G3410">
        <v>0.21821384083937301</v>
      </c>
      <c r="H3410">
        <v>0</v>
      </c>
      <c r="I3410" t="s">
        <v>111</v>
      </c>
    </row>
    <row r="3411" spans="1:9" x14ac:dyDescent="0.25">
      <c r="A3411" t="s">
        <v>658</v>
      </c>
      <c r="B3411">
        <v>1729</v>
      </c>
      <c r="C3411">
        <v>-0.242198173011723</v>
      </c>
      <c r="D3411">
        <v>12.7727191824371</v>
      </c>
      <c r="E3411">
        <v>1.4484811282296199</v>
      </c>
      <c r="F3411">
        <v>0.23180889769069499</v>
      </c>
      <c r="G3411">
        <v>0.29700515016620299</v>
      </c>
      <c r="H3411">
        <v>0</v>
      </c>
      <c r="I3411" t="s">
        <v>105</v>
      </c>
    </row>
    <row r="3412" spans="1:9" x14ac:dyDescent="0.25">
      <c r="A3412" t="s">
        <v>658</v>
      </c>
      <c r="B3412">
        <v>1736</v>
      </c>
      <c r="C3412">
        <v>0.12834991254349301</v>
      </c>
      <c r="D3412">
        <v>9.0382107526817101</v>
      </c>
      <c r="E3412">
        <v>0.423231392896324</v>
      </c>
      <c r="F3412">
        <v>0.51692383702847899</v>
      </c>
      <c r="G3412">
        <v>0.55773361363599006</v>
      </c>
      <c r="H3412">
        <v>0</v>
      </c>
      <c r="I3412" t="s">
        <v>101</v>
      </c>
    </row>
    <row r="3413" spans="1:9" x14ac:dyDescent="0.25">
      <c r="A3413" t="s">
        <v>658</v>
      </c>
      <c r="B3413">
        <v>1742</v>
      </c>
      <c r="C3413">
        <v>6.0607636648393297E-2</v>
      </c>
      <c r="D3413">
        <v>11.8549519968184</v>
      </c>
      <c r="E3413">
        <v>8.9819307720832797E-2</v>
      </c>
      <c r="F3413">
        <v>0.76507195177462595</v>
      </c>
      <c r="G3413">
        <v>0.78419875056899202</v>
      </c>
      <c r="H3413">
        <v>0</v>
      </c>
      <c r="I3413" t="s">
        <v>100</v>
      </c>
    </row>
    <row r="3414" spans="1:9" x14ac:dyDescent="0.25">
      <c r="A3414" t="s">
        <v>658</v>
      </c>
      <c r="B3414">
        <v>1756</v>
      </c>
      <c r="C3414">
        <v>0.25345465713554999</v>
      </c>
      <c r="D3414">
        <v>16.408403257942101</v>
      </c>
      <c r="E3414">
        <v>4.16222895805726</v>
      </c>
      <c r="F3414">
        <v>4.41542611151719E-2</v>
      </c>
      <c r="G3414">
        <v>7.0858600421268597E-2</v>
      </c>
      <c r="H3414">
        <v>0</v>
      </c>
      <c r="I3414" t="s">
        <v>99</v>
      </c>
    </row>
    <row r="3415" spans="1:9" x14ac:dyDescent="0.25">
      <c r="A3415" t="s">
        <v>658</v>
      </c>
      <c r="B3415">
        <v>1757</v>
      </c>
      <c r="C3415">
        <v>0.22027161874179499</v>
      </c>
      <c r="D3415">
        <v>10.220642897497299</v>
      </c>
      <c r="E3415">
        <v>0.56232077774203304</v>
      </c>
      <c r="F3415">
        <v>0.45520863689956598</v>
      </c>
      <c r="G3415">
        <v>0.525733918672739</v>
      </c>
      <c r="H3415">
        <v>0</v>
      </c>
      <c r="I3415" t="s">
        <v>614</v>
      </c>
    </row>
    <row r="3416" spans="1:9" x14ac:dyDescent="0.25">
      <c r="A3416" t="s">
        <v>658</v>
      </c>
      <c r="B3416">
        <v>1758</v>
      </c>
      <c r="C3416">
        <v>0.13010386897554499</v>
      </c>
      <c r="D3416">
        <v>14.355217785112</v>
      </c>
      <c r="E3416">
        <v>0.45918134685572398</v>
      </c>
      <c r="F3416">
        <v>0.49975183429138198</v>
      </c>
      <c r="G3416">
        <v>0.54991706775738303</v>
      </c>
      <c r="H3416">
        <v>0</v>
      </c>
      <c r="I3416" t="s">
        <v>615</v>
      </c>
    </row>
    <row r="3417" spans="1:9" x14ac:dyDescent="0.25">
      <c r="A3417" t="s">
        <v>658</v>
      </c>
      <c r="B3417">
        <v>1759</v>
      </c>
      <c r="C3417">
        <v>7.0550078298639601E-2</v>
      </c>
      <c r="D3417">
        <v>7.55126174282218</v>
      </c>
      <c r="E3417">
        <v>4.11986521688548E-2</v>
      </c>
      <c r="F3417">
        <v>0.839595825479033</v>
      </c>
      <c r="G3417">
        <v>0.84996120604050296</v>
      </c>
      <c r="H3417">
        <v>0</v>
      </c>
      <c r="I3417" t="s">
        <v>96</v>
      </c>
    </row>
    <row r="3418" spans="1:9" x14ac:dyDescent="0.25">
      <c r="A3418" t="s">
        <v>658</v>
      </c>
      <c r="B3418">
        <v>1760</v>
      </c>
      <c r="C3418">
        <v>0.20156567968747699</v>
      </c>
      <c r="D3418">
        <v>10.0693781198169</v>
      </c>
      <c r="E3418">
        <v>0.873450916104342</v>
      </c>
      <c r="F3418">
        <v>0.35240814297688999</v>
      </c>
      <c r="G3418">
        <v>0.424962760648603</v>
      </c>
      <c r="H3418">
        <v>0</v>
      </c>
      <c r="I3418" t="s">
        <v>92</v>
      </c>
    </row>
    <row r="3419" spans="1:9" x14ac:dyDescent="0.25">
      <c r="A3419" t="s">
        <v>658</v>
      </c>
      <c r="B3419">
        <v>1776</v>
      </c>
      <c r="C3419">
        <v>0.14386756566088299</v>
      </c>
      <c r="D3419">
        <v>8.21840082024125</v>
      </c>
      <c r="E3419">
        <v>0.45215097074681398</v>
      </c>
      <c r="F3419">
        <v>0.50297292782687497</v>
      </c>
      <c r="G3419">
        <v>0.54991706775738303</v>
      </c>
      <c r="H3419">
        <v>0</v>
      </c>
      <c r="I3419" t="s">
        <v>91</v>
      </c>
    </row>
    <row r="3420" spans="1:9" x14ac:dyDescent="0.25">
      <c r="A3420" t="s">
        <v>658</v>
      </c>
      <c r="B3420">
        <v>1778</v>
      </c>
      <c r="C3420">
        <v>-0.36453167804201703</v>
      </c>
      <c r="D3420">
        <v>9.5813495773292203</v>
      </c>
      <c r="E3420">
        <v>4.13118878169296</v>
      </c>
      <c r="F3420">
        <v>4.4934722218365399E-2</v>
      </c>
      <c r="G3420">
        <v>7.0858600421268597E-2</v>
      </c>
      <c r="H3420">
        <v>0</v>
      </c>
      <c r="I3420" t="s">
        <v>90</v>
      </c>
    </row>
    <row r="3421" spans="1:9" x14ac:dyDescent="0.25">
      <c r="A3421" t="s">
        <v>658</v>
      </c>
      <c r="B3421">
        <v>1781</v>
      </c>
      <c r="C3421">
        <v>0.70678964022986102</v>
      </c>
      <c r="D3421">
        <v>9.3115742413918792</v>
      </c>
      <c r="E3421">
        <v>18.4266418245235</v>
      </c>
      <c r="F3421">
        <v>4.3065478699371099E-5</v>
      </c>
      <c r="G3421">
        <v>1.03863801569071E-4</v>
      </c>
      <c r="H3421">
        <v>1</v>
      </c>
      <c r="I3421" t="s">
        <v>89</v>
      </c>
    </row>
    <row r="3422" spans="1:9" x14ac:dyDescent="0.25">
      <c r="A3422" t="s">
        <v>658</v>
      </c>
      <c r="B3422">
        <v>1795</v>
      </c>
      <c r="C3422">
        <v>-3.7286751833296301</v>
      </c>
      <c r="D3422">
        <v>12.2835125664551</v>
      </c>
      <c r="E3422">
        <v>437.125114040629</v>
      </c>
      <c r="F3422">
        <v>5.0158575942687801E-37</v>
      </c>
      <c r="G3422">
        <v>8.2260064546007997E-36</v>
      </c>
      <c r="H3422">
        <v>-1</v>
      </c>
      <c r="I3422" t="s">
        <v>616</v>
      </c>
    </row>
    <row r="3423" spans="1:9" x14ac:dyDescent="0.25">
      <c r="A3423" t="s">
        <v>658</v>
      </c>
      <c r="B3423">
        <v>1796</v>
      </c>
      <c r="C3423">
        <v>-0.451219576315953</v>
      </c>
      <c r="D3423">
        <v>12.876569244217499</v>
      </c>
      <c r="E3423">
        <v>7.9123786676933499</v>
      </c>
      <c r="F3423">
        <v>5.9835129438284701E-3</v>
      </c>
      <c r="G3423">
        <v>1.09032902531985E-2</v>
      </c>
      <c r="H3423">
        <v>-1</v>
      </c>
      <c r="I3423" t="s">
        <v>80</v>
      </c>
    </row>
    <row r="3424" spans="1:9" x14ac:dyDescent="0.25">
      <c r="A3424" t="s">
        <v>658</v>
      </c>
      <c r="B3424">
        <v>1833</v>
      </c>
      <c r="C3424">
        <v>0.61922041534283701</v>
      </c>
      <c r="D3424">
        <v>6.2005039713425099</v>
      </c>
      <c r="E3424">
        <v>2.6864421587591099</v>
      </c>
      <c r="F3424">
        <v>0.10456487137258599</v>
      </c>
      <c r="G3424">
        <v>0.150426657062317</v>
      </c>
      <c r="H3424">
        <v>0</v>
      </c>
      <c r="I3424" t="s">
        <v>79</v>
      </c>
    </row>
    <row r="3425" spans="1:9" x14ac:dyDescent="0.25">
      <c r="A3425" t="s">
        <v>658</v>
      </c>
      <c r="B3425">
        <v>1910</v>
      </c>
      <c r="C3425">
        <v>-2.9730417759651599</v>
      </c>
      <c r="D3425">
        <v>10.6846738782455</v>
      </c>
      <c r="E3425">
        <v>156.353386015057</v>
      </c>
      <c r="F3425">
        <v>1.1352052707647399E-21</v>
      </c>
      <c r="G3425">
        <v>8.4624392911553199E-21</v>
      </c>
      <c r="H3425">
        <v>-1</v>
      </c>
      <c r="I3425" t="s">
        <v>617</v>
      </c>
    </row>
    <row r="3426" spans="1:9" x14ac:dyDescent="0.25">
      <c r="A3426" t="s">
        <v>658</v>
      </c>
      <c r="B3426">
        <v>1918</v>
      </c>
      <c r="C3426">
        <v>0.75003918231237499</v>
      </c>
      <c r="D3426">
        <v>6.8103395397017303</v>
      </c>
      <c r="E3426">
        <v>5.6129703008216598</v>
      </c>
      <c r="F3426">
        <v>1.9883524246928401E-2</v>
      </c>
      <c r="G3426">
        <v>3.2608979764962603E-2</v>
      </c>
      <c r="H3426">
        <v>1</v>
      </c>
      <c r="I3426" t="s">
        <v>77</v>
      </c>
    </row>
    <row r="3427" spans="1:9" x14ac:dyDescent="0.25">
      <c r="A3427" t="s">
        <v>658</v>
      </c>
      <c r="B3427">
        <v>2013</v>
      </c>
      <c r="C3427">
        <v>-0.106353950078553</v>
      </c>
      <c r="D3427">
        <v>10.121609965427</v>
      </c>
      <c r="E3427">
        <v>0.24830214460897401</v>
      </c>
      <c r="F3427">
        <v>0.619442785161332</v>
      </c>
      <c r="G3427">
        <v>0.65120908183627202</v>
      </c>
      <c r="H3427">
        <v>0</v>
      </c>
      <c r="I3427" t="s">
        <v>76</v>
      </c>
    </row>
    <row r="3428" spans="1:9" x14ac:dyDescent="0.25">
      <c r="A3428" t="s">
        <v>658</v>
      </c>
      <c r="B3428">
        <v>2078</v>
      </c>
      <c r="C3428">
        <v>-4.7176199870747499</v>
      </c>
      <c r="D3428">
        <v>11.053791061949701</v>
      </c>
      <c r="E3428">
        <v>399.75853164461603</v>
      </c>
      <c r="F3428">
        <v>1.53779653676709E-35</v>
      </c>
      <c r="G3428">
        <v>2.10165526691502E-34</v>
      </c>
      <c r="H3428">
        <v>-1</v>
      </c>
      <c r="I3428" t="s">
        <v>71</v>
      </c>
    </row>
    <row r="3429" spans="1:9" x14ac:dyDescent="0.25">
      <c r="A3429" t="s">
        <v>658</v>
      </c>
      <c r="B3429">
        <v>2079</v>
      </c>
      <c r="C3429">
        <v>-0.300739249787423</v>
      </c>
      <c r="D3429">
        <v>8.99172412308973</v>
      </c>
      <c r="E3429">
        <v>1.07972062835872</v>
      </c>
      <c r="F3429">
        <v>0.30143860102302</v>
      </c>
      <c r="G3429">
        <v>0.374514625513449</v>
      </c>
      <c r="H3429">
        <v>0</v>
      </c>
      <c r="I3429" t="s">
        <v>70</v>
      </c>
    </row>
    <row r="3430" spans="1:9" x14ac:dyDescent="0.25">
      <c r="A3430" t="s">
        <v>658</v>
      </c>
      <c r="B3430">
        <v>2260</v>
      </c>
      <c r="C3430">
        <v>-0.99427848586216205</v>
      </c>
      <c r="D3430">
        <v>12.033737230645199</v>
      </c>
      <c r="E3430">
        <v>37.565477975656499</v>
      </c>
      <c r="F3430">
        <v>2.0818781899578999E-8</v>
      </c>
      <c r="G3430">
        <v>8.1292386465022698E-8</v>
      </c>
      <c r="H3430">
        <v>-1</v>
      </c>
      <c r="I3430" t="s">
        <v>65</v>
      </c>
    </row>
    <row r="3431" spans="1:9" x14ac:dyDescent="0.25">
      <c r="A3431" t="s">
        <v>658</v>
      </c>
      <c r="B3431">
        <v>2308</v>
      </c>
      <c r="C3431">
        <v>-2.3593415811363601</v>
      </c>
      <c r="D3431">
        <v>13.4835515230842</v>
      </c>
      <c r="E3431">
        <v>246.72804051667501</v>
      </c>
      <c r="F3431">
        <v>5.6727315330569599E-28</v>
      </c>
      <c r="G3431">
        <v>4.6516398571067103E-27</v>
      </c>
      <c r="H3431">
        <v>-1</v>
      </c>
      <c r="I3431" t="s">
        <v>64</v>
      </c>
    </row>
    <row r="3432" spans="1:9" x14ac:dyDescent="0.25">
      <c r="A3432" t="s">
        <v>658</v>
      </c>
      <c r="B3432">
        <v>2776</v>
      </c>
      <c r="C3432">
        <v>0.44024663950832499</v>
      </c>
      <c r="D3432">
        <v>13.5456894563518</v>
      </c>
      <c r="E3432">
        <v>11.919934229127399</v>
      </c>
      <c r="F3432">
        <v>8.35731025497159E-4</v>
      </c>
      <c r="G3432">
        <v>1.6481569392809E-3</v>
      </c>
      <c r="H3432">
        <v>1</v>
      </c>
      <c r="I3432" t="s">
        <v>63</v>
      </c>
    </row>
    <row r="3433" spans="1:9" x14ac:dyDescent="0.25">
      <c r="A3433" t="s">
        <v>658</v>
      </c>
      <c r="B3433">
        <v>2851</v>
      </c>
      <c r="C3433">
        <v>0.71016946480434995</v>
      </c>
      <c r="D3433">
        <v>16.677910380841102</v>
      </c>
      <c r="E3433">
        <v>18.200009127092301</v>
      </c>
      <c r="F3433">
        <v>4.8614295568003197E-5</v>
      </c>
      <c r="G3433">
        <v>1.1389634961646501E-4</v>
      </c>
      <c r="H3433">
        <v>1</v>
      </c>
      <c r="I3433" t="s">
        <v>59</v>
      </c>
    </row>
    <row r="3434" spans="1:9" x14ac:dyDescent="0.25">
      <c r="A3434" t="s">
        <v>658</v>
      </c>
      <c r="B3434">
        <v>2852</v>
      </c>
      <c r="C3434">
        <v>-0.231423052900955</v>
      </c>
      <c r="D3434">
        <v>9.8201292393701198</v>
      </c>
      <c r="E3434">
        <v>0.80324777277647097</v>
      </c>
      <c r="F3434">
        <v>0.37242486502628802</v>
      </c>
      <c r="G3434">
        <v>0.44259186858196597</v>
      </c>
      <c r="H3434">
        <v>0</v>
      </c>
      <c r="I3434" t="s">
        <v>55</v>
      </c>
    </row>
    <row r="3435" spans="1:9" x14ac:dyDescent="0.25">
      <c r="A3435" t="s">
        <v>658</v>
      </c>
      <c r="B3435">
        <v>2858</v>
      </c>
      <c r="C3435">
        <v>0.38545019357881599</v>
      </c>
      <c r="D3435">
        <v>16.7287917248177</v>
      </c>
      <c r="E3435">
        <v>6.4898671823398102</v>
      </c>
      <c r="F3435">
        <v>1.24800164538109E-2</v>
      </c>
      <c r="G3435">
        <v>2.1773645727925499E-2</v>
      </c>
      <c r="H3435">
        <v>1</v>
      </c>
      <c r="I3435" t="s">
        <v>51</v>
      </c>
    </row>
    <row r="3436" spans="1:9" x14ac:dyDescent="0.25">
      <c r="A3436" t="s">
        <v>658</v>
      </c>
      <c r="B3436">
        <v>2861</v>
      </c>
      <c r="C3436">
        <v>0.422601594046563</v>
      </c>
      <c r="D3436">
        <v>13.991252721466401</v>
      </c>
      <c r="E3436">
        <v>2.7927851766277998</v>
      </c>
      <c r="F3436">
        <v>9.9098777198835503E-2</v>
      </c>
      <c r="G3436">
        <v>0.14510892375543799</v>
      </c>
      <c r="H3436">
        <v>0</v>
      </c>
      <c r="I3436" t="s">
        <v>50</v>
      </c>
    </row>
    <row r="3437" spans="1:9" x14ac:dyDescent="0.25">
      <c r="A3437" t="s">
        <v>658</v>
      </c>
      <c r="B3437">
        <v>2863</v>
      </c>
      <c r="C3437">
        <v>-5.6820503339480899</v>
      </c>
      <c r="D3437">
        <v>8.7876545433038693</v>
      </c>
      <c r="E3437">
        <v>144.08724906210099</v>
      </c>
      <c r="F3437">
        <v>4.9078053496265902E-20</v>
      </c>
      <c r="G3437">
        <v>3.3536669889114998E-19</v>
      </c>
      <c r="H3437">
        <v>-1</v>
      </c>
      <c r="I3437" t="s">
        <v>46</v>
      </c>
    </row>
    <row r="3438" spans="1:9" x14ac:dyDescent="0.25">
      <c r="A3438" t="s">
        <v>658</v>
      </c>
      <c r="B3438">
        <v>2866</v>
      </c>
      <c r="C3438">
        <v>-0.43789432189462502</v>
      </c>
      <c r="D3438">
        <v>6.61855167105211</v>
      </c>
      <c r="E3438">
        <v>1.0518313631352201</v>
      </c>
      <c r="F3438">
        <v>0.30773063373319498</v>
      </c>
      <c r="G3438">
        <v>0.37662555173316398</v>
      </c>
      <c r="H3438">
        <v>0</v>
      </c>
      <c r="I3438" t="s">
        <v>41</v>
      </c>
    </row>
    <row r="3439" spans="1:9" x14ac:dyDescent="0.25">
      <c r="A3439" t="s">
        <v>658</v>
      </c>
      <c r="B3439">
        <v>2867</v>
      </c>
      <c r="C3439">
        <v>0.68491084601018704</v>
      </c>
      <c r="D3439">
        <v>15.2226715555091</v>
      </c>
      <c r="E3439">
        <v>27.2529894338007</v>
      </c>
      <c r="F3439">
        <v>1.0730852301397301E-6</v>
      </c>
      <c r="G3439">
        <v>2.9330996290485902E-6</v>
      </c>
      <c r="H3439">
        <v>1</v>
      </c>
      <c r="I3439" t="s">
        <v>37</v>
      </c>
    </row>
    <row r="3440" spans="1:9" x14ac:dyDescent="0.25">
      <c r="A3440" t="s">
        <v>658</v>
      </c>
      <c r="B3440">
        <v>2874</v>
      </c>
      <c r="C3440">
        <v>0.319522233159588</v>
      </c>
      <c r="D3440">
        <v>10.041904473418301</v>
      </c>
      <c r="E3440">
        <v>2.5847626093335099</v>
      </c>
      <c r="F3440">
        <v>0.11126697624198501</v>
      </c>
      <c r="G3440">
        <v>0.157308483652462</v>
      </c>
      <c r="H3440">
        <v>0</v>
      </c>
      <c r="I3440" t="s">
        <v>36</v>
      </c>
    </row>
    <row r="3441" spans="1:9" x14ac:dyDescent="0.25">
      <c r="A3441" t="s">
        <v>658</v>
      </c>
      <c r="B3441">
        <v>2878</v>
      </c>
      <c r="C3441">
        <v>-0.76360870078815202</v>
      </c>
      <c r="D3441">
        <v>14.5724506202244</v>
      </c>
      <c r="E3441">
        <v>13.094259463895201</v>
      </c>
      <c r="F3441">
        <v>5.1293596370572997E-4</v>
      </c>
      <c r="G3441">
        <v>1.07848074420179E-3</v>
      </c>
      <c r="H3441">
        <v>-1</v>
      </c>
      <c r="I3441" t="s">
        <v>32</v>
      </c>
    </row>
    <row r="3442" spans="1:9" x14ac:dyDescent="0.25">
      <c r="A3442" t="s">
        <v>658</v>
      </c>
      <c r="B3442">
        <v>2880</v>
      </c>
      <c r="C3442">
        <v>-6.1598511666778599E-2</v>
      </c>
      <c r="D3442">
        <v>13.2161167782369</v>
      </c>
      <c r="E3442">
        <v>0.160193378385449</v>
      </c>
      <c r="F3442">
        <v>0.68989115263931</v>
      </c>
      <c r="G3442">
        <v>0.71608955084080295</v>
      </c>
      <c r="H3442">
        <v>0</v>
      </c>
      <c r="I3442" t="s">
        <v>31</v>
      </c>
    </row>
    <row r="3443" spans="1:9" x14ac:dyDescent="0.25">
      <c r="A3443" t="s">
        <v>658</v>
      </c>
      <c r="B3443">
        <v>2881</v>
      </c>
      <c r="C3443">
        <v>-1.57212776777896</v>
      </c>
      <c r="D3443">
        <v>11.131067587294799</v>
      </c>
      <c r="E3443">
        <v>90.451967042016094</v>
      </c>
      <c r="F3443">
        <v>2.1078552306521801E-15</v>
      </c>
      <c r="G3443">
        <v>1.3295702224113801E-14</v>
      </c>
      <c r="H3443">
        <v>-1</v>
      </c>
      <c r="I3443" t="s">
        <v>27</v>
      </c>
    </row>
    <row r="3444" spans="1:9" x14ac:dyDescent="0.25">
      <c r="A3444" t="s">
        <v>658</v>
      </c>
      <c r="B3444">
        <v>2910</v>
      </c>
      <c r="C3444">
        <v>-2.8581142446579699</v>
      </c>
      <c r="D3444">
        <v>12.7689979913067</v>
      </c>
      <c r="E3444">
        <v>268.68590250207399</v>
      </c>
      <c r="F3444">
        <v>3.0117056805232401E-29</v>
      </c>
      <c r="G3444">
        <v>2.7439985089211699E-28</v>
      </c>
      <c r="H3444">
        <v>-1</v>
      </c>
      <c r="I3444" t="s">
        <v>20</v>
      </c>
    </row>
    <row r="3445" spans="1:9" x14ac:dyDescent="0.25">
      <c r="A3445" t="s">
        <v>658</v>
      </c>
      <c r="B3445">
        <v>2913</v>
      </c>
      <c r="C3445">
        <v>0.17788652372751401</v>
      </c>
      <c r="D3445">
        <v>10.1540211982019</v>
      </c>
      <c r="E3445">
        <v>0.37013628398790699</v>
      </c>
      <c r="F3445">
        <v>0.54450538477369304</v>
      </c>
      <c r="G3445">
        <v>0.57986287729146502</v>
      </c>
      <c r="H3445">
        <v>0</v>
      </c>
      <c r="I3445" t="s">
        <v>13</v>
      </c>
    </row>
    <row r="3446" spans="1:9" x14ac:dyDescent="0.25">
      <c r="A3446" t="s">
        <v>658</v>
      </c>
      <c r="B3446">
        <v>2914</v>
      </c>
      <c r="C3446">
        <v>0.60281523972314799</v>
      </c>
      <c r="D3446">
        <v>14.556330845919399</v>
      </c>
      <c r="E3446">
        <v>11.898792892016701</v>
      </c>
      <c r="F3446">
        <v>8.4417794450972997E-4</v>
      </c>
      <c r="G3446">
        <v>1.6481569392809E-3</v>
      </c>
      <c r="H3446">
        <v>1</v>
      </c>
      <c r="I3446" t="s">
        <v>6</v>
      </c>
    </row>
    <row r="3447" spans="1:9" x14ac:dyDescent="0.25">
      <c r="A3447" t="s">
        <v>659</v>
      </c>
      <c r="B3447">
        <v>81</v>
      </c>
      <c r="C3447">
        <v>-0.14481859567917599</v>
      </c>
      <c r="D3447">
        <v>8.6241743170681406</v>
      </c>
      <c r="E3447">
        <v>0.31544597518428502</v>
      </c>
      <c r="F3447">
        <v>0.57570063781912295</v>
      </c>
      <c r="G3447">
        <v>0.62115068817326402</v>
      </c>
      <c r="H3447">
        <v>0</v>
      </c>
      <c r="I3447" t="s">
        <v>600</v>
      </c>
    </row>
    <row r="3448" spans="1:9" x14ac:dyDescent="0.25">
      <c r="A3448" t="s">
        <v>659</v>
      </c>
      <c r="B3448">
        <v>170</v>
      </c>
      <c r="C3448">
        <v>1.44390635654621</v>
      </c>
      <c r="D3448">
        <v>8.8170132426292707</v>
      </c>
      <c r="E3448">
        <v>26.785595172664902</v>
      </c>
      <c r="F3448">
        <v>1.29438112672961E-6</v>
      </c>
      <c r="G3448">
        <v>3.79068758542244E-6</v>
      </c>
      <c r="H3448">
        <v>1</v>
      </c>
      <c r="I3448" t="s">
        <v>167</v>
      </c>
    </row>
    <row r="3449" spans="1:9" x14ac:dyDescent="0.25">
      <c r="A3449" t="s">
        <v>659</v>
      </c>
      <c r="B3449">
        <v>213</v>
      </c>
      <c r="C3449">
        <v>0.525727604177055</v>
      </c>
      <c r="D3449">
        <v>9.4153089754020503</v>
      </c>
      <c r="E3449">
        <v>4.2082208756701602</v>
      </c>
      <c r="F3449">
        <v>4.30244220833906E-2</v>
      </c>
      <c r="G3449">
        <v>6.4145502015236902E-2</v>
      </c>
      <c r="H3449">
        <v>0</v>
      </c>
      <c r="I3449" t="s">
        <v>166</v>
      </c>
    </row>
    <row r="3450" spans="1:9" x14ac:dyDescent="0.25">
      <c r="A3450" t="s">
        <v>659</v>
      </c>
      <c r="B3450">
        <v>228</v>
      </c>
      <c r="C3450">
        <v>1.16633209855151</v>
      </c>
      <c r="D3450">
        <v>11.1586690480444</v>
      </c>
      <c r="E3450">
        <v>47.535084852470803</v>
      </c>
      <c r="F3450">
        <v>6.2623811714502903E-10</v>
      </c>
      <c r="G3450">
        <v>3.1761452635582601E-9</v>
      </c>
      <c r="H3450">
        <v>1</v>
      </c>
      <c r="I3450" t="s">
        <v>165</v>
      </c>
    </row>
    <row r="3451" spans="1:9" x14ac:dyDescent="0.25">
      <c r="A3451" t="s">
        <v>659</v>
      </c>
      <c r="B3451">
        <v>266</v>
      </c>
      <c r="C3451">
        <v>0.23393040268224499</v>
      </c>
      <c r="D3451">
        <v>7.2561966011599202</v>
      </c>
      <c r="E3451">
        <v>0.49841357983519902</v>
      </c>
      <c r="F3451">
        <v>0.48195267749593801</v>
      </c>
      <c r="G3451">
        <v>0.53405566965766105</v>
      </c>
      <c r="H3451">
        <v>0</v>
      </c>
      <c r="I3451" t="s">
        <v>601</v>
      </c>
    </row>
    <row r="3452" spans="1:9" x14ac:dyDescent="0.25">
      <c r="A3452" t="s">
        <v>659</v>
      </c>
      <c r="B3452">
        <v>722</v>
      </c>
      <c r="C3452">
        <v>0.48767840105636501</v>
      </c>
      <c r="D3452">
        <v>10.782639583879501</v>
      </c>
      <c r="E3452">
        <v>9.9059892453696801</v>
      </c>
      <c r="F3452">
        <v>2.2104710765418101E-3</v>
      </c>
      <c r="G3452">
        <v>4.4209421530836098E-3</v>
      </c>
      <c r="H3452">
        <v>1</v>
      </c>
      <c r="I3452" t="s">
        <v>602</v>
      </c>
    </row>
    <row r="3453" spans="1:9" x14ac:dyDescent="0.25">
      <c r="A3453" t="s">
        <v>659</v>
      </c>
      <c r="B3453">
        <v>724</v>
      </c>
      <c r="C3453">
        <v>0.73109195290947204</v>
      </c>
      <c r="D3453">
        <v>7.2547043261789801</v>
      </c>
      <c r="E3453">
        <v>3.2182714106597499</v>
      </c>
      <c r="F3453">
        <v>7.6122164237385603E-2</v>
      </c>
      <c r="G3453">
        <v>0.10762099081837299</v>
      </c>
      <c r="H3453">
        <v>0</v>
      </c>
      <c r="I3453" t="s">
        <v>164</v>
      </c>
    </row>
    <row r="3454" spans="1:9" x14ac:dyDescent="0.25">
      <c r="A3454" t="s">
        <v>659</v>
      </c>
      <c r="B3454">
        <v>735</v>
      </c>
      <c r="C3454">
        <v>1.0667101247350701</v>
      </c>
      <c r="D3454">
        <v>9.7001496395084299</v>
      </c>
      <c r="E3454">
        <v>36.674323984325603</v>
      </c>
      <c r="F3454">
        <v>2.88721087967985E-8</v>
      </c>
      <c r="G3454">
        <v>1.07614223697158E-7</v>
      </c>
      <c r="H3454">
        <v>1</v>
      </c>
      <c r="I3454" t="s">
        <v>163</v>
      </c>
    </row>
    <row r="3455" spans="1:9" x14ac:dyDescent="0.25">
      <c r="A3455" t="s">
        <v>659</v>
      </c>
      <c r="B3455">
        <v>740</v>
      </c>
      <c r="C3455">
        <v>0.56199491969873305</v>
      </c>
      <c r="D3455">
        <v>9.4994658463658794</v>
      </c>
      <c r="E3455">
        <v>7.5284066661625104</v>
      </c>
      <c r="F3455">
        <v>7.2804933529249096E-3</v>
      </c>
      <c r="G3455">
        <v>1.2437509477913399E-2</v>
      </c>
      <c r="H3455">
        <v>1</v>
      </c>
      <c r="I3455" t="s">
        <v>158</v>
      </c>
    </row>
    <row r="3456" spans="1:9" x14ac:dyDescent="0.25">
      <c r="A3456" t="s">
        <v>659</v>
      </c>
      <c r="B3456">
        <v>763</v>
      </c>
      <c r="C3456">
        <v>1.41219184781492</v>
      </c>
      <c r="D3456">
        <v>9.6666810473183808</v>
      </c>
      <c r="E3456">
        <v>49.235254856736603</v>
      </c>
      <c r="F3456">
        <v>3.5372544267906402E-10</v>
      </c>
      <c r="G3456">
        <v>2.2311912538217899E-9</v>
      </c>
      <c r="H3456">
        <v>1</v>
      </c>
      <c r="I3456" t="s">
        <v>603</v>
      </c>
    </row>
    <row r="3457" spans="1:9" x14ac:dyDescent="0.25">
      <c r="A3457" t="s">
        <v>659</v>
      </c>
      <c r="B3457">
        <v>778</v>
      </c>
      <c r="C3457">
        <v>1.56772151444903</v>
      </c>
      <c r="D3457">
        <v>11.457214145162499</v>
      </c>
      <c r="E3457">
        <v>75.475940342485401</v>
      </c>
      <c r="F3457">
        <v>1.1702610564821399E-13</v>
      </c>
      <c r="G3457">
        <v>1.9192281326307099E-12</v>
      </c>
      <c r="H3457">
        <v>1</v>
      </c>
      <c r="I3457" t="s">
        <v>604</v>
      </c>
    </row>
    <row r="3458" spans="1:9" x14ac:dyDescent="0.25">
      <c r="A3458" t="s">
        <v>659</v>
      </c>
      <c r="B3458">
        <v>796</v>
      </c>
      <c r="C3458">
        <v>0.60550384055022999</v>
      </c>
      <c r="D3458">
        <v>12.162648906907499</v>
      </c>
      <c r="E3458">
        <v>12.24895024724</v>
      </c>
      <c r="F3458">
        <v>7.1493888917353204E-4</v>
      </c>
      <c r="G3458">
        <v>1.5844591597899899E-3</v>
      </c>
      <c r="H3458">
        <v>1</v>
      </c>
      <c r="I3458" t="s">
        <v>605</v>
      </c>
    </row>
    <row r="3459" spans="1:9" x14ac:dyDescent="0.25">
      <c r="A3459" t="s">
        <v>659</v>
      </c>
      <c r="B3459">
        <v>833</v>
      </c>
      <c r="C3459">
        <v>1.4164844310701901</v>
      </c>
      <c r="D3459">
        <v>11.027984173003601</v>
      </c>
      <c r="E3459">
        <v>29.978546813120701</v>
      </c>
      <c r="F3459">
        <v>3.7977192305977999E-7</v>
      </c>
      <c r="G3459">
        <v>1.2951442067117399E-6</v>
      </c>
      <c r="H3459">
        <v>1</v>
      </c>
      <c r="I3459" t="s">
        <v>154</v>
      </c>
    </row>
    <row r="3460" spans="1:9" x14ac:dyDescent="0.25">
      <c r="A3460" t="s">
        <v>659</v>
      </c>
      <c r="B3460">
        <v>838</v>
      </c>
      <c r="C3460">
        <v>-0.52282261912101302</v>
      </c>
      <c r="D3460">
        <v>12.1516898983656</v>
      </c>
      <c r="E3460">
        <v>14.9784985489687</v>
      </c>
      <c r="F3460">
        <v>2.01132274351505E-4</v>
      </c>
      <c r="G3460">
        <v>5.3202730634914204E-4</v>
      </c>
      <c r="H3460">
        <v>-1</v>
      </c>
      <c r="I3460" t="s">
        <v>606</v>
      </c>
    </row>
    <row r="3461" spans="1:9" x14ac:dyDescent="0.25">
      <c r="A3461" t="s">
        <v>659</v>
      </c>
      <c r="B3461">
        <v>896</v>
      </c>
      <c r="C3461">
        <v>1.2675752262298099</v>
      </c>
      <c r="D3461">
        <v>10.901800446274301</v>
      </c>
      <c r="E3461">
        <v>47.386730472126999</v>
      </c>
      <c r="F3461">
        <v>6.5846914000598E-10</v>
      </c>
      <c r="G3461">
        <v>3.1761452635582601E-9</v>
      </c>
      <c r="H3461">
        <v>1</v>
      </c>
      <c r="I3461" t="s">
        <v>607</v>
      </c>
    </row>
    <row r="3462" spans="1:9" x14ac:dyDescent="0.25">
      <c r="A3462" t="s">
        <v>659</v>
      </c>
      <c r="B3462">
        <v>934</v>
      </c>
      <c r="C3462">
        <v>-0.38097664668200099</v>
      </c>
      <c r="D3462">
        <v>6.9591330378621299</v>
      </c>
      <c r="E3462">
        <v>1.6778690483001</v>
      </c>
      <c r="F3462">
        <v>0.198395604673925</v>
      </c>
      <c r="G3462">
        <v>0.25419436848846599</v>
      </c>
      <c r="H3462">
        <v>0</v>
      </c>
      <c r="I3462" t="s">
        <v>608</v>
      </c>
    </row>
    <row r="3463" spans="1:9" x14ac:dyDescent="0.25">
      <c r="A3463" t="s">
        <v>659</v>
      </c>
      <c r="B3463">
        <v>935</v>
      </c>
      <c r="C3463">
        <v>4.1644532786332</v>
      </c>
      <c r="D3463">
        <v>7.1266104438454496</v>
      </c>
      <c r="E3463">
        <v>71.730812785915305</v>
      </c>
      <c r="F3463">
        <v>2.13388477959125E-12</v>
      </c>
      <c r="G3463">
        <v>2.18723189908103E-11</v>
      </c>
      <c r="H3463">
        <v>1</v>
      </c>
      <c r="I3463" t="s">
        <v>609</v>
      </c>
    </row>
    <row r="3464" spans="1:9" x14ac:dyDescent="0.25">
      <c r="A3464" t="s">
        <v>659</v>
      </c>
      <c r="B3464">
        <v>947</v>
      </c>
      <c r="C3464">
        <v>-0.55342773608901297</v>
      </c>
      <c r="D3464">
        <v>13.123493214762499</v>
      </c>
      <c r="E3464">
        <v>16.9174142804649</v>
      </c>
      <c r="F3464">
        <v>8.3895665965464099E-5</v>
      </c>
      <c r="G3464">
        <v>2.29314820305602E-4</v>
      </c>
      <c r="H3464">
        <v>-1</v>
      </c>
      <c r="I3464" t="s">
        <v>151</v>
      </c>
    </row>
    <row r="3465" spans="1:9" x14ac:dyDescent="0.25">
      <c r="A3465" t="s">
        <v>659</v>
      </c>
      <c r="B3465">
        <v>1001</v>
      </c>
      <c r="C3465">
        <v>-0.67322060932739003</v>
      </c>
      <c r="D3465">
        <v>12.787974819612</v>
      </c>
      <c r="E3465">
        <v>14.898881485737</v>
      </c>
      <c r="F3465">
        <v>2.08578594041912E-4</v>
      </c>
      <c r="G3465">
        <v>5.3448264723239905E-4</v>
      </c>
      <c r="H3465">
        <v>-1</v>
      </c>
      <c r="I3465" t="s">
        <v>150</v>
      </c>
    </row>
    <row r="3466" spans="1:9" x14ac:dyDescent="0.25">
      <c r="A3466" t="s">
        <v>659</v>
      </c>
      <c r="B3466">
        <v>1017</v>
      </c>
      <c r="C3466">
        <v>-0.47395410297048901</v>
      </c>
      <c r="D3466">
        <v>13.6720791669302</v>
      </c>
      <c r="E3466">
        <v>7.9120981252824096</v>
      </c>
      <c r="F3466">
        <v>5.9843673352029001E-3</v>
      </c>
      <c r="G3466">
        <v>1.06677852497095E-2</v>
      </c>
      <c r="H3466">
        <v>-1</v>
      </c>
      <c r="I3466" t="s">
        <v>149</v>
      </c>
    </row>
    <row r="3467" spans="1:9" x14ac:dyDescent="0.25">
      <c r="A3467" t="s">
        <v>659</v>
      </c>
      <c r="B3467">
        <v>1082</v>
      </c>
      <c r="C3467">
        <v>1.6672250406184499</v>
      </c>
      <c r="D3467">
        <v>10.403237576775</v>
      </c>
      <c r="E3467">
        <v>64.0162859957492</v>
      </c>
      <c r="F3467">
        <v>3.2655063858409599E-12</v>
      </c>
      <c r="G3467">
        <v>2.9752391515439799E-11</v>
      </c>
      <c r="H3467">
        <v>1</v>
      </c>
      <c r="I3467" t="s">
        <v>147</v>
      </c>
    </row>
    <row r="3468" spans="1:9" x14ac:dyDescent="0.25">
      <c r="A3468" t="s">
        <v>659</v>
      </c>
      <c r="B3468">
        <v>1427</v>
      </c>
      <c r="C3468">
        <v>4.4898356479265997</v>
      </c>
      <c r="D3468">
        <v>6.68992166235354</v>
      </c>
      <c r="E3468">
        <v>66.847922905695498</v>
      </c>
      <c r="F3468">
        <v>1.6575398449869901E-11</v>
      </c>
      <c r="G3468">
        <v>1.3591826728893299E-10</v>
      </c>
      <c r="H3468">
        <v>1</v>
      </c>
      <c r="I3468" t="s">
        <v>610</v>
      </c>
    </row>
    <row r="3469" spans="1:9" x14ac:dyDescent="0.25">
      <c r="A3469" t="s">
        <v>659</v>
      </c>
      <c r="B3469">
        <v>1429</v>
      </c>
      <c r="C3469">
        <v>-0.176729862732556</v>
      </c>
      <c r="D3469">
        <v>12.7254147492234</v>
      </c>
      <c r="E3469">
        <v>1.12080537039866</v>
      </c>
      <c r="F3469">
        <v>0.29247137569642301</v>
      </c>
      <c r="G3469">
        <v>0.36337352738040402</v>
      </c>
      <c r="H3469">
        <v>0</v>
      </c>
      <c r="I3469" t="s">
        <v>145</v>
      </c>
    </row>
    <row r="3470" spans="1:9" x14ac:dyDescent="0.25">
      <c r="A3470" t="s">
        <v>659</v>
      </c>
      <c r="B3470">
        <v>1432</v>
      </c>
      <c r="C3470">
        <v>0.51312546944439397</v>
      </c>
      <c r="D3470">
        <v>10.191037276545099</v>
      </c>
      <c r="E3470">
        <v>9.0190532790543791</v>
      </c>
      <c r="F3470">
        <v>3.42730834996076E-3</v>
      </c>
      <c r="G3470">
        <v>6.3872564703814196E-3</v>
      </c>
      <c r="H3470">
        <v>1</v>
      </c>
      <c r="I3470" t="s">
        <v>141</v>
      </c>
    </row>
    <row r="3471" spans="1:9" x14ac:dyDescent="0.25">
      <c r="A3471" t="s">
        <v>659</v>
      </c>
      <c r="B3471">
        <v>1436</v>
      </c>
      <c r="C3471">
        <v>-7.8498245435633593E-3</v>
      </c>
      <c r="D3471">
        <v>9.7731769836031308</v>
      </c>
      <c r="E3471">
        <v>1.5017394306416801E-3</v>
      </c>
      <c r="F3471">
        <v>0.96917047791002597</v>
      </c>
      <c r="G3471">
        <v>0.98113554553854498</v>
      </c>
      <c r="H3471">
        <v>0</v>
      </c>
      <c r="I3471" t="s">
        <v>140</v>
      </c>
    </row>
    <row r="3472" spans="1:9" x14ac:dyDescent="0.25">
      <c r="A3472" t="s">
        <v>659</v>
      </c>
      <c r="B3472">
        <v>1482</v>
      </c>
      <c r="C3472">
        <v>1.45680644858259</v>
      </c>
      <c r="D3472">
        <v>10.8283054040061</v>
      </c>
      <c r="E3472">
        <v>49.550481527368198</v>
      </c>
      <c r="F3472">
        <v>3.1842962080650401E-10</v>
      </c>
      <c r="G3472">
        <v>2.17593574217777E-9</v>
      </c>
      <c r="H3472">
        <v>1</v>
      </c>
      <c r="I3472" t="s">
        <v>139</v>
      </c>
    </row>
    <row r="3473" spans="1:9" x14ac:dyDescent="0.25">
      <c r="A3473" t="s">
        <v>659</v>
      </c>
      <c r="B3473">
        <v>1483</v>
      </c>
      <c r="C3473">
        <v>-9.8871845135868205E-2</v>
      </c>
      <c r="D3473">
        <v>16.114116247593799</v>
      </c>
      <c r="E3473">
        <v>0.58701952291425197</v>
      </c>
      <c r="F3473">
        <v>0.44550317471830703</v>
      </c>
      <c r="G3473">
        <v>0.51452479333663603</v>
      </c>
      <c r="H3473">
        <v>0</v>
      </c>
      <c r="I3473" t="s">
        <v>138</v>
      </c>
    </row>
    <row r="3474" spans="1:9" x14ac:dyDescent="0.25">
      <c r="A3474" t="s">
        <v>659</v>
      </c>
      <c r="B3474">
        <v>1485</v>
      </c>
      <c r="C3474">
        <v>-0.17420830778126301</v>
      </c>
      <c r="D3474">
        <v>14.252362702361999</v>
      </c>
      <c r="E3474">
        <v>1.6033366839516401</v>
      </c>
      <c r="F3474">
        <v>0.208575339325477</v>
      </c>
      <c r="G3474">
        <v>0.263125812687525</v>
      </c>
      <c r="H3474">
        <v>0</v>
      </c>
      <c r="I3474" t="s">
        <v>137</v>
      </c>
    </row>
    <row r="3475" spans="1:9" x14ac:dyDescent="0.25">
      <c r="A3475" t="s">
        <v>659</v>
      </c>
      <c r="B3475">
        <v>1486</v>
      </c>
      <c r="C3475">
        <v>-1.3356172086971001</v>
      </c>
      <c r="D3475">
        <v>15.014751867840401</v>
      </c>
      <c r="E3475">
        <v>83.121315780712905</v>
      </c>
      <c r="F3475">
        <v>1.44146177586982E-14</v>
      </c>
      <c r="G3475">
        <v>2.9549966405331297E-13</v>
      </c>
      <c r="H3475">
        <v>-1</v>
      </c>
      <c r="I3475" t="s">
        <v>136</v>
      </c>
    </row>
    <row r="3476" spans="1:9" x14ac:dyDescent="0.25">
      <c r="A3476" t="s">
        <v>659</v>
      </c>
      <c r="B3476">
        <v>1487</v>
      </c>
      <c r="C3476">
        <v>-0.60412383464958597</v>
      </c>
      <c r="D3476">
        <v>14.742954374825301</v>
      </c>
      <c r="E3476">
        <v>12.987152471596699</v>
      </c>
      <c r="F3476">
        <v>5.0501145716921804E-4</v>
      </c>
      <c r="G3476">
        <v>1.15030387466322E-3</v>
      </c>
      <c r="H3476">
        <v>-1</v>
      </c>
      <c r="I3476" t="s">
        <v>135</v>
      </c>
    </row>
    <row r="3477" spans="1:9" x14ac:dyDescent="0.25">
      <c r="A3477" t="s">
        <v>659</v>
      </c>
      <c r="B3477">
        <v>1488</v>
      </c>
      <c r="C3477">
        <v>-1.01243827547573</v>
      </c>
      <c r="D3477">
        <v>15.557322444617199</v>
      </c>
      <c r="E3477">
        <v>36.933779625480803</v>
      </c>
      <c r="F3477">
        <v>2.6243436977475699E-8</v>
      </c>
      <c r="G3477">
        <v>1.02474372959667E-7</v>
      </c>
      <c r="H3477">
        <v>-1</v>
      </c>
      <c r="I3477" t="s">
        <v>134</v>
      </c>
    </row>
    <row r="3478" spans="1:9" x14ac:dyDescent="0.25">
      <c r="A3478" t="s">
        <v>659</v>
      </c>
      <c r="B3478">
        <v>1490</v>
      </c>
      <c r="C3478">
        <v>-0.40113146247325998</v>
      </c>
      <c r="D3478">
        <v>16.514834024890799</v>
      </c>
      <c r="E3478">
        <v>7.2968544875796297</v>
      </c>
      <c r="F3478">
        <v>8.2011737968281598E-3</v>
      </c>
      <c r="G3478">
        <v>1.3449925026798201E-2</v>
      </c>
      <c r="H3478">
        <v>-1</v>
      </c>
      <c r="I3478" t="s">
        <v>133</v>
      </c>
    </row>
    <row r="3479" spans="1:9" x14ac:dyDescent="0.25">
      <c r="A3479" t="s">
        <v>659</v>
      </c>
      <c r="B3479">
        <v>1491</v>
      </c>
      <c r="C3479">
        <v>0.24460175512454199</v>
      </c>
      <c r="D3479">
        <v>7.1844871363862204</v>
      </c>
      <c r="E3479">
        <v>0.55474674821391201</v>
      </c>
      <c r="F3479">
        <v>0.45825189768718899</v>
      </c>
      <c r="G3479">
        <v>0.52189799458818797</v>
      </c>
      <c r="H3479">
        <v>0</v>
      </c>
      <c r="I3479" t="s">
        <v>132</v>
      </c>
    </row>
    <row r="3480" spans="1:9" x14ac:dyDescent="0.25">
      <c r="A3480" t="s">
        <v>659</v>
      </c>
      <c r="B3480">
        <v>1493</v>
      </c>
      <c r="C3480">
        <v>0.81065999269046995</v>
      </c>
      <c r="D3480">
        <v>8.8307680904887107</v>
      </c>
      <c r="E3480">
        <v>14.2100654051491</v>
      </c>
      <c r="F3480">
        <v>2.86109450707561E-4</v>
      </c>
      <c r="G3480">
        <v>6.9002867523588302E-4</v>
      </c>
      <c r="H3480">
        <v>1</v>
      </c>
      <c r="I3480" t="s">
        <v>131</v>
      </c>
    </row>
    <row r="3481" spans="1:9" x14ac:dyDescent="0.25">
      <c r="A3481" t="s">
        <v>659</v>
      </c>
      <c r="B3481">
        <v>1497</v>
      </c>
      <c r="C3481">
        <v>-0.10633766544776201</v>
      </c>
      <c r="D3481">
        <v>14.7637354032279</v>
      </c>
      <c r="E3481">
        <v>0.60314204654858405</v>
      </c>
      <c r="F3481">
        <v>0.43934117566832398</v>
      </c>
      <c r="G3481">
        <v>0.51452479333663603</v>
      </c>
      <c r="H3481">
        <v>0</v>
      </c>
      <c r="I3481" t="s">
        <v>130</v>
      </c>
    </row>
    <row r="3482" spans="1:9" x14ac:dyDescent="0.25">
      <c r="A3482" t="s">
        <v>659</v>
      </c>
      <c r="B3482">
        <v>1502</v>
      </c>
      <c r="C3482">
        <v>0.60037906626577298</v>
      </c>
      <c r="D3482">
        <v>8.3919811513215308</v>
      </c>
      <c r="E3482">
        <v>4.9868092038177201</v>
      </c>
      <c r="F3482">
        <v>2.79259266431321E-2</v>
      </c>
      <c r="G3482">
        <v>4.2406036754385798E-2</v>
      </c>
      <c r="H3482">
        <v>1</v>
      </c>
      <c r="I3482" t="s">
        <v>127</v>
      </c>
    </row>
    <row r="3483" spans="1:9" x14ac:dyDescent="0.25">
      <c r="A3483" t="s">
        <v>659</v>
      </c>
      <c r="B3483">
        <v>1503</v>
      </c>
      <c r="C3483">
        <v>-0.62902175657882098</v>
      </c>
      <c r="D3483">
        <v>11.930462044458</v>
      </c>
      <c r="E3483">
        <v>8.0639553252057308</v>
      </c>
      <c r="F3483">
        <v>5.7019123928981402E-3</v>
      </c>
      <c r="G3483">
        <v>1.03901514715033E-2</v>
      </c>
      <c r="H3483">
        <v>-1</v>
      </c>
      <c r="I3483" t="s">
        <v>611</v>
      </c>
    </row>
    <row r="3484" spans="1:9" x14ac:dyDescent="0.25">
      <c r="A3484" t="s">
        <v>659</v>
      </c>
      <c r="B3484">
        <v>1504</v>
      </c>
      <c r="C3484">
        <v>-0.45768947857206199</v>
      </c>
      <c r="D3484">
        <v>12.2302262578742</v>
      </c>
      <c r="E3484">
        <v>7.84531905668522</v>
      </c>
      <c r="F3484">
        <v>6.1913959858148002E-3</v>
      </c>
      <c r="G3484">
        <v>1.08020100178045E-2</v>
      </c>
      <c r="H3484">
        <v>-1</v>
      </c>
      <c r="I3484" t="s">
        <v>612</v>
      </c>
    </row>
    <row r="3485" spans="1:9" x14ac:dyDescent="0.25">
      <c r="A3485" t="s">
        <v>659</v>
      </c>
      <c r="B3485">
        <v>1505</v>
      </c>
      <c r="C3485">
        <v>-0.72277917690830895</v>
      </c>
      <c r="D3485">
        <v>7.9660976468862401</v>
      </c>
      <c r="E3485">
        <v>10.0455128674216</v>
      </c>
      <c r="F3485">
        <v>2.09047598802926E-3</v>
      </c>
      <c r="G3485">
        <v>4.2854757754599796E-3</v>
      </c>
      <c r="H3485">
        <v>-1</v>
      </c>
      <c r="I3485" t="s">
        <v>125</v>
      </c>
    </row>
    <row r="3486" spans="1:9" x14ac:dyDescent="0.25">
      <c r="A3486" t="s">
        <v>659</v>
      </c>
      <c r="B3486">
        <v>1537</v>
      </c>
      <c r="C3486">
        <v>-0.43306600759075498</v>
      </c>
      <c r="D3486">
        <v>14.0317919730717</v>
      </c>
      <c r="E3486">
        <v>9.4268932451335594</v>
      </c>
      <c r="F3486">
        <v>2.7990217874036901E-3</v>
      </c>
      <c r="G3486">
        <v>5.3376694550488898E-3</v>
      </c>
      <c r="H3486">
        <v>-1</v>
      </c>
      <c r="I3486" t="s">
        <v>124</v>
      </c>
    </row>
    <row r="3487" spans="1:9" x14ac:dyDescent="0.25">
      <c r="A3487" t="s">
        <v>659</v>
      </c>
      <c r="B3487">
        <v>1688</v>
      </c>
      <c r="C3487">
        <v>0.95092942672218195</v>
      </c>
      <c r="D3487">
        <v>11.669900009684</v>
      </c>
      <c r="E3487">
        <v>42.709490183462201</v>
      </c>
      <c r="F3487">
        <v>3.2995547101580601E-9</v>
      </c>
      <c r="G3487">
        <v>1.4240183485945301E-8</v>
      </c>
      <c r="H3487">
        <v>1</v>
      </c>
      <c r="I3487" t="s">
        <v>121</v>
      </c>
    </row>
    <row r="3488" spans="1:9" x14ac:dyDescent="0.25">
      <c r="A3488" t="s">
        <v>659</v>
      </c>
      <c r="B3488">
        <v>1706</v>
      </c>
      <c r="C3488">
        <v>-0.19508038990827201</v>
      </c>
      <c r="D3488">
        <v>16.530312036496699</v>
      </c>
      <c r="E3488">
        <v>2.6928753139908101</v>
      </c>
      <c r="F3488">
        <v>0.104156216360218</v>
      </c>
      <c r="G3488">
        <v>0.14475948714470999</v>
      </c>
      <c r="H3488">
        <v>0</v>
      </c>
      <c r="I3488" t="s">
        <v>613</v>
      </c>
    </row>
    <row r="3489" spans="1:9" x14ac:dyDescent="0.25">
      <c r="A3489" t="s">
        <v>659</v>
      </c>
      <c r="B3489">
        <v>1709</v>
      </c>
      <c r="C3489">
        <v>1.6646123102184101</v>
      </c>
      <c r="D3489">
        <v>10.509581226224601</v>
      </c>
      <c r="E3489">
        <v>88.438756463252602</v>
      </c>
      <c r="F3489">
        <v>3.5457759490334101E-15</v>
      </c>
      <c r="G3489">
        <v>9.6917875940246597E-14</v>
      </c>
      <c r="H3489">
        <v>1</v>
      </c>
      <c r="I3489" t="s">
        <v>116</v>
      </c>
    </row>
    <row r="3490" spans="1:9" x14ac:dyDescent="0.25">
      <c r="A3490" t="s">
        <v>659</v>
      </c>
      <c r="B3490">
        <v>1712</v>
      </c>
      <c r="C3490">
        <v>-0.37984464252934302</v>
      </c>
      <c r="D3490">
        <v>16.886833779530701</v>
      </c>
      <c r="E3490">
        <v>10.1849086589423</v>
      </c>
      <c r="F3490">
        <v>1.92831357678075E-3</v>
      </c>
      <c r="G3490">
        <v>4.0544029050262002E-3</v>
      </c>
      <c r="H3490">
        <v>-1</v>
      </c>
      <c r="I3490" t="s">
        <v>115</v>
      </c>
    </row>
    <row r="3491" spans="1:9" x14ac:dyDescent="0.25">
      <c r="A3491" t="s">
        <v>659</v>
      </c>
      <c r="B3491">
        <v>1716</v>
      </c>
      <c r="C3491">
        <v>-0.85961064147960697</v>
      </c>
      <c r="D3491">
        <v>7.2283265948204702</v>
      </c>
      <c r="E3491">
        <v>2.0846953095353702</v>
      </c>
      <c r="F3491">
        <v>0.15219577449206201</v>
      </c>
      <c r="G3491">
        <v>0.20800089180581899</v>
      </c>
      <c r="H3491">
        <v>0</v>
      </c>
      <c r="I3491" t="s">
        <v>114</v>
      </c>
    </row>
    <row r="3492" spans="1:9" x14ac:dyDescent="0.25">
      <c r="A3492" t="s">
        <v>659</v>
      </c>
      <c r="B3492">
        <v>1722</v>
      </c>
      <c r="C3492">
        <v>1.31676345924321</v>
      </c>
      <c r="D3492">
        <v>6.5386289614349797</v>
      </c>
      <c r="E3492">
        <v>10.6605746636868</v>
      </c>
      <c r="F3492">
        <v>1.54033541197738E-3</v>
      </c>
      <c r="G3492">
        <v>3.3238816784775102E-3</v>
      </c>
      <c r="H3492">
        <v>1</v>
      </c>
      <c r="I3492" t="s">
        <v>111</v>
      </c>
    </row>
    <row r="3493" spans="1:9" x14ac:dyDescent="0.25">
      <c r="A3493" t="s">
        <v>659</v>
      </c>
      <c r="B3493">
        <v>1729</v>
      </c>
      <c r="C3493">
        <v>1.6049713392515601</v>
      </c>
      <c r="D3493">
        <v>12.7727191824371</v>
      </c>
      <c r="E3493">
        <v>69.288403524215099</v>
      </c>
      <c r="F3493">
        <v>6.8523294600527803E-13</v>
      </c>
      <c r="G3493">
        <v>9.3648502620721297E-12</v>
      </c>
      <c r="H3493">
        <v>1</v>
      </c>
      <c r="I3493" t="s">
        <v>105</v>
      </c>
    </row>
    <row r="3494" spans="1:9" x14ac:dyDescent="0.25">
      <c r="A3494" t="s">
        <v>659</v>
      </c>
      <c r="B3494">
        <v>1736</v>
      </c>
      <c r="C3494">
        <v>-0.103186305917494</v>
      </c>
      <c r="D3494">
        <v>9.0382107526817101</v>
      </c>
      <c r="E3494">
        <v>0.27891184587826101</v>
      </c>
      <c r="F3494">
        <v>0.59866602035891203</v>
      </c>
      <c r="G3494">
        <v>0.63754043726533505</v>
      </c>
      <c r="H3494">
        <v>0</v>
      </c>
      <c r="I3494" t="s">
        <v>101</v>
      </c>
    </row>
    <row r="3495" spans="1:9" x14ac:dyDescent="0.25">
      <c r="A3495" t="s">
        <v>659</v>
      </c>
      <c r="B3495">
        <v>1742</v>
      </c>
      <c r="C3495">
        <v>2.26048833140386</v>
      </c>
      <c r="D3495">
        <v>11.8549519968184</v>
      </c>
      <c r="E3495">
        <v>133.786934010301</v>
      </c>
      <c r="F3495">
        <v>9.7799848477305802E-20</v>
      </c>
      <c r="G3495">
        <v>8.0195875751390806E-18</v>
      </c>
      <c r="H3495">
        <v>1</v>
      </c>
      <c r="I3495" t="s">
        <v>100</v>
      </c>
    </row>
    <row r="3496" spans="1:9" x14ac:dyDescent="0.25">
      <c r="A3496" t="s">
        <v>659</v>
      </c>
      <c r="B3496">
        <v>1756</v>
      </c>
      <c r="C3496">
        <v>4.3772904128851702E-2</v>
      </c>
      <c r="D3496">
        <v>16.408403257942101</v>
      </c>
      <c r="E3496">
        <v>0.12432564604148599</v>
      </c>
      <c r="F3496">
        <v>0.72518278171889206</v>
      </c>
      <c r="G3496">
        <v>0.75272136836644499</v>
      </c>
      <c r="H3496">
        <v>0</v>
      </c>
      <c r="I3496" t="s">
        <v>99</v>
      </c>
    </row>
    <row r="3497" spans="1:9" x14ac:dyDescent="0.25">
      <c r="A3497" t="s">
        <v>659</v>
      </c>
      <c r="B3497">
        <v>1757</v>
      </c>
      <c r="C3497">
        <v>1.40959570825937</v>
      </c>
      <c r="D3497">
        <v>10.220642897497299</v>
      </c>
      <c r="E3497">
        <v>29.780173922163499</v>
      </c>
      <c r="F3497">
        <v>3.9486103863162801E-7</v>
      </c>
      <c r="G3497">
        <v>1.2951442067117399E-6</v>
      </c>
      <c r="H3497">
        <v>1</v>
      </c>
      <c r="I3497" t="s">
        <v>614</v>
      </c>
    </row>
    <row r="3498" spans="1:9" x14ac:dyDescent="0.25">
      <c r="A3498" t="s">
        <v>659</v>
      </c>
      <c r="B3498">
        <v>1758</v>
      </c>
      <c r="C3498">
        <v>-1.0382437103526301</v>
      </c>
      <c r="D3498">
        <v>14.355217785112</v>
      </c>
      <c r="E3498">
        <v>28.5355386946318</v>
      </c>
      <c r="F3498">
        <v>6.9114952604457703E-7</v>
      </c>
      <c r="G3498">
        <v>2.0990467087279699E-6</v>
      </c>
      <c r="H3498">
        <v>-1</v>
      </c>
      <c r="I3498" t="s">
        <v>615</v>
      </c>
    </row>
    <row r="3499" spans="1:9" x14ac:dyDescent="0.25">
      <c r="A3499" t="s">
        <v>659</v>
      </c>
      <c r="B3499">
        <v>1759</v>
      </c>
      <c r="C3499">
        <v>-0.245554134183295</v>
      </c>
      <c r="D3499">
        <v>7.55126174282218</v>
      </c>
      <c r="E3499">
        <v>0.50650780777620397</v>
      </c>
      <c r="F3499">
        <v>0.47842572608816902</v>
      </c>
      <c r="G3499">
        <v>0.53405566965766105</v>
      </c>
      <c r="H3499">
        <v>0</v>
      </c>
      <c r="I3499" t="s">
        <v>96</v>
      </c>
    </row>
    <row r="3500" spans="1:9" x14ac:dyDescent="0.25">
      <c r="A3500" t="s">
        <v>659</v>
      </c>
      <c r="B3500">
        <v>1760</v>
      </c>
      <c r="C3500">
        <v>0.51478867587884203</v>
      </c>
      <c r="D3500">
        <v>10.0693781198169</v>
      </c>
      <c r="E3500">
        <v>6.1877888412253004</v>
      </c>
      <c r="F3500">
        <v>1.46344475831519E-2</v>
      </c>
      <c r="G3500">
        <v>2.3077398111893299E-2</v>
      </c>
      <c r="H3500">
        <v>1</v>
      </c>
      <c r="I3500" t="s">
        <v>92</v>
      </c>
    </row>
    <row r="3501" spans="1:9" x14ac:dyDescent="0.25">
      <c r="A3501" t="s">
        <v>659</v>
      </c>
      <c r="B3501">
        <v>1776</v>
      </c>
      <c r="C3501">
        <v>0.28331411056302103</v>
      </c>
      <c r="D3501">
        <v>8.21840082024125</v>
      </c>
      <c r="E3501">
        <v>1.8874835028477801</v>
      </c>
      <c r="F3501">
        <v>0.17276947510107299</v>
      </c>
      <c r="G3501">
        <v>0.22487455489345901</v>
      </c>
      <c r="H3501">
        <v>0</v>
      </c>
      <c r="I3501" t="s">
        <v>91</v>
      </c>
    </row>
    <row r="3502" spans="1:9" x14ac:dyDescent="0.25">
      <c r="A3502" t="s">
        <v>659</v>
      </c>
      <c r="B3502">
        <v>1778</v>
      </c>
      <c r="C3502">
        <v>0.17325982235986301</v>
      </c>
      <c r="D3502">
        <v>9.5813495773292203</v>
      </c>
      <c r="E3502">
        <v>1.0220673459907299</v>
      </c>
      <c r="F3502">
        <v>0.31463715548999399</v>
      </c>
      <c r="G3502">
        <v>0.38507830970417201</v>
      </c>
      <c r="H3502">
        <v>0</v>
      </c>
      <c r="I3502" t="s">
        <v>90</v>
      </c>
    </row>
    <row r="3503" spans="1:9" x14ac:dyDescent="0.25">
      <c r="A3503" t="s">
        <v>659</v>
      </c>
      <c r="B3503">
        <v>1781</v>
      </c>
      <c r="C3503">
        <v>0.974669008903704</v>
      </c>
      <c r="D3503">
        <v>9.3115742413918792</v>
      </c>
      <c r="E3503">
        <v>37.122923311932198</v>
      </c>
      <c r="F3503">
        <v>2.44824091180362E-8</v>
      </c>
      <c r="G3503">
        <v>1.00377877383949E-7</v>
      </c>
      <c r="H3503">
        <v>1</v>
      </c>
      <c r="I3503" t="s">
        <v>89</v>
      </c>
    </row>
    <row r="3504" spans="1:9" x14ac:dyDescent="0.25">
      <c r="A3504" t="s">
        <v>659</v>
      </c>
      <c r="B3504">
        <v>1795</v>
      </c>
      <c r="C3504">
        <v>-0.119929425129253</v>
      </c>
      <c r="D3504">
        <v>12.2835125664551</v>
      </c>
      <c r="E3504">
        <v>0.60443984555372499</v>
      </c>
      <c r="F3504">
        <v>0.43885091593550901</v>
      </c>
      <c r="G3504">
        <v>0.51452479333663603</v>
      </c>
      <c r="H3504">
        <v>0</v>
      </c>
      <c r="I3504" t="s">
        <v>616</v>
      </c>
    </row>
    <row r="3505" spans="1:9" x14ac:dyDescent="0.25">
      <c r="A3505" t="s">
        <v>659</v>
      </c>
      <c r="B3505">
        <v>1796</v>
      </c>
      <c r="C3505">
        <v>-0.379091234701456</v>
      </c>
      <c r="D3505">
        <v>12.876569244217499</v>
      </c>
      <c r="E3505">
        <v>5.6163025170909204</v>
      </c>
      <c r="F3505">
        <v>1.9847948766822901E-2</v>
      </c>
      <c r="G3505">
        <v>3.0708147148669498E-2</v>
      </c>
      <c r="H3505">
        <v>-1</v>
      </c>
      <c r="I3505" t="s">
        <v>80</v>
      </c>
    </row>
    <row r="3506" spans="1:9" x14ac:dyDescent="0.25">
      <c r="A3506" t="s">
        <v>659</v>
      </c>
      <c r="B3506">
        <v>1833</v>
      </c>
      <c r="C3506">
        <v>-4.2136676429483403E-3</v>
      </c>
      <c r="D3506">
        <v>6.2005039713425099</v>
      </c>
      <c r="E3506">
        <v>1.14527424047288E-4</v>
      </c>
      <c r="F3506">
        <v>0.99148419479840899</v>
      </c>
      <c r="G3506">
        <v>0.99148419479840899</v>
      </c>
      <c r="H3506">
        <v>0</v>
      </c>
      <c r="I3506" t="s">
        <v>79</v>
      </c>
    </row>
    <row r="3507" spans="1:9" x14ac:dyDescent="0.25">
      <c r="A3507" t="s">
        <v>659</v>
      </c>
      <c r="B3507">
        <v>1910</v>
      </c>
      <c r="C3507">
        <v>1.4222517257689</v>
      </c>
      <c r="D3507">
        <v>10.6846738782455</v>
      </c>
      <c r="E3507">
        <v>50.081860522843698</v>
      </c>
      <c r="F3507">
        <v>2.6686724200359899E-10</v>
      </c>
      <c r="G3507">
        <v>1.9893739858450101E-9</v>
      </c>
      <c r="H3507">
        <v>1</v>
      </c>
      <c r="I3507" t="s">
        <v>617</v>
      </c>
    </row>
    <row r="3508" spans="1:9" x14ac:dyDescent="0.25">
      <c r="A3508" t="s">
        <v>659</v>
      </c>
      <c r="B3508">
        <v>1918</v>
      </c>
      <c r="C3508">
        <v>-0.29244956318764698</v>
      </c>
      <c r="D3508">
        <v>6.8103395397017303</v>
      </c>
      <c r="E3508">
        <v>0.71995980015837802</v>
      </c>
      <c r="F3508">
        <v>0.39832327346413798</v>
      </c>
      <c r="G3508">
        <v>0.48033100623616598</v>
      </c>
      <c r="H3508">
        <v>0</v>
      </c>
      <c r="I3508" t="s">
        <v>77</v>
      </c>
    </row>
    <row r="3509" spans="1:9" x14ac:dyDescent="0.25">
      <c r="A3509" t="s">
        <v>659</v>
      </c>
      <c r="B3509">
        <v>2013</v>
      </c>
      <c r="C3509">
        <v>0.50776381805237902</v>
      </c>
      <c r="D3509">
        <v>10.121609965427</v>
      </c>
      <c r="E3509">
        <v>6.4353672578524099</v>
      </c>
      <c r="F3509">
        <v>1.28426489870013E-2</v>
      </c>
      <c r="G3509">
        <v>2.0648965037923701E-2</v>
      </c>
      <c r="H3509">
        <v>1</v>
      </c>
      <c r="I3509" t="s">
        <v>76</v>
      </c>
    </row>
    <row r="3510" spans="1:9" x14ac:dyDescent="0.25">
      <c r="A3510" t="s">
        <v>659</v>
      </c>
      <c r="B3510">
        <v>2078</v>
      </c>
      <c r="C3510">
        <v>-0.25974632686410198</v>
      </c>
      <c r="D3510">
        <v>11.053791061949701</v>
      </c>
      <c r="E3510">
        <v>1.99474942170438</v>
      </c>
      <c r="F3510">
        <v>0.16116360315188</v>
      </c>
      <c r="G3510">
        <v>0.21315186223313101</v>
      </c>
      <c r="H3510">
        <v>0</v>
      </c>
      <c r="I3510" t="s">
        <v>71</v>
      </c>
    </row>
    <row r="3511" spans="1:9" x14ac:dyDescent="0.25">
      <c r="A3511" t="s">
        <v>659</v>
      </c>
      <c r="B3511">
        <v>2079</v>
      </c>
      <c r="C3511">
        <v>1.5771894523043</v>
      </c>
      <c r="D3511">
        <v>8.99172412308973</v>
      </c>
      <c r="E3511">
        <v>45.280567310579102</v>
      </c>
      <c r="F3511">
        <v>1.3508661173208801E-9</v>
      </c>
      <c r="G3511">
        <v>6.1539456455729096E-9</v>
      </c>
      <c r="H3511">
        <v>1</v>
      </c>
      <c r="I3511" t="s">
        <v>70</v>
      </c>
    </row>
    <row r="3512" spans="1:9" x14ac:dyDescent="0.25">
      <c r="A3512" t="s">
        <v>659</v>
      </c>
      <c r="B3512">
        <v>2260</v>
      </c>
      <c r="C3512">
        <v>-0.317449169508915</v>
      </c>
      <c r="D3512">
        <v>12.033737230645199</v>
      </c>
      <c r="E3512">
        <v>3.9621135485202799</v>
      </c>
      <c r="F3512">
        <v>4.9453819536778201E-2</v>
      </c>
      <c r="G3512">
        <v>7.2414521464568102E-2</v>
      </c>
      <c r="H3512">
        <v>0</v>
      </c>
      <c r="I3512" t="s">
        <v>65</v>
      </c>
    </row>
    <row r="3513" spans="1:9" x14ac:dyDescent="0.25">
      <c r="A3513" t="s">
        <v>659</v>
      </c>
      <c r="B3513">
        <v>2308</v>
      </c>
      <c r="C3513">
        <v>0.81200917632357605</v>
      </c>
      <c r="D3513">
        <v>13.4835515230842</v>
      </c>
      <c r="E3513">
        <v>33.214271539238403</v>
      </c>
      <c r="F3513">
        <v>1.052222636296E-7</v>
      </c>
      <c r="G3513">
        <v>3.7514024424466001E-7</v>
      </c>
      <c r="H3513">
        <v>1</v>
      </c>
      <c r="I3513" t="s">
        <v>64</v>
      </c>
    </row>
    <row r="3514" spans="1:9" x14ac:dyDescent="0.25">
      <c r="A3514" t="s">
        <v>659</v>
      </c>
      <c r="B3514">
        <v>2776</v>
      </c>
      <c r="C3514">
        <v>-3.2569122014221401E-2</v>
      </c>
      <c r="D3514">
        <v>13.5456894563518</v>
      </c>
      <c r="E3514">
        <v>6.5419190988646E-2</v>
      </c>
      <c r="F3514">
        <v>0.798688699044658</v>
      </c>
      <c r="G3514">
        <v>0.81865591652077496</v>
      </c>
      <c r="H3514">
        <v>0</v>
      </c>
      <c r="I3514" t="s">
        <v>63</v>
      </c>
    </row>
    <row r="3515" spans="1:9" x14ac:dyDescent="0.25">
      <c r="A3515" t="s">
        <v>659</v>
      </c>
      <c r="B3515">
        <v>2851</v>
      </c>
      <c r="C3515">
        <v>-0.235449695818819</v>
      </c>
      <c r="D3515">
        <v>16.677910380841102</v>
      </c>
      <c r="E3515">
        <v>2.0168103711582601</v>
      </c>
      <c r="F3515">
        <v>0.15898345607702299</v>
      </c>
      <c r="G3515">
        <v>0.21315186223313101</v>
      </c>
      <c r="H3515">
        <v>0</v>
      </c>
      <c r="I3515" t="s">
        <v>59</v>
      </c>
    </row>
    <row r="3516" spans="1:9" x14ac:dyDescent="0.25">
      <c r="A3516" t="s">
        <v>659</v>
      </c>
      <c r="B3516">
        <v>2852</v>
      </c>
      <c r="C3516">
        <v>1.5386366126009901</v>
      </c>
      <c r="D3516">
        <v>9.8201292393701198</v>
      </c>
      <c r="E3516">
        <v>48.837058866057397</v>
      </c>
      <c r="F3516">
        <v>4.0409839984378998E-10</v>
      </c>
      <c r="G3516">
        <v>2.3668620562279099E-9</v>
      </c>
      <c r="H3516">
        <v>1</v>
      </c>
      <c r="I3516" t="s">
        <v>55</v>
      </c>
    </row>
    <row r="3517" spans="1:9" x14ac:dyDescent="0.25">
      <c r="A3517" t="s">
        <v>659</v>
      </c>
      <c r="B3517">
        <v>2858</v>
      </c>
      <c r="C3517">
        <v>-0.41101334377758297</v>
      </c>
      <c r="D3517">
        <v>16.7287917248177</v>
      </c>
      <c r="E3517">
        <v>7.3719732265341804</v>
      </c>
      <c r="F3517">
        <v>7.88988553352446E-3</v>
      </c>
      <c r="G3517">
        <v>1.3203481913245E-2</v>
      </c>
      <c r="H3517">
        <v>-1</v>
      </c>
      <c r="I3517" t="s">
        <v>51</v>
      </c>
    </row>
    <row r="3518" spans="1:9" x14ac:dyDescent="0.25">
      <c r="A3518" t="s">
        <v>659</v>
      </c>
      <c r="B3518">
        <v>2861</v>
      </c>
      <c r="C3518">
        <v>-0.95209897475179295</v>
      </c>
      <c r="D3518">
        <v>13.991252721466401</v>
      </c>
      <c r="E3518">
        <v>13.877089999789201</v>
      </c>
      <c r="F3518">
        <v>3.8868023939939899E-4</v>
      </c>
      <c r="G3518">
        <v>9.1062227516430598E-4</v>
      </c>
      <c r="H3518">
        <v>-1</v>
      </c>
      <c r="I3518" t="s">
        <v>50</v>
      </c>
    </row>
    <row r="3519" spans="1:9" x14ac:dyDescent="0.25">
      <c r="A3519" t="s">
        <v>659</v>
      </c>
      <c r="B3519">
        <v>2863</v>
      </c>
      <c r="C3519">
        <v>2.1867061823477401</v>
      </c>
      <c r="D3519">
        <v>8.7876545433038693</v>
      </c>
      <c r="E3519">
        <v>99.315126825589502</v>
      </c>
      <c r="F3519">
        <v>5.6477501332008204E-16</v>
      </c>
      <c r="G3519">
        <v>2.31557755461234E-14</v>
      </c>
      <c r="H3519">
        <v>1</v>
      </c>
      <c r="I3519" t="s">
        <v>46</v>
      </c>
    </row>
    <row r="3520" spans="1:9" x14ac:dyDescent="0.25">
      <c r="A3520" t="s">
        <v>659</v>
      </c>
      <c r="B3520">
        <v>2866</v>
      </c>
      <c r="C3520">
        <v>0.23694787565549</v>
      </c>
      <c r="D3520">
        <v>6.61855167105211</v>
      </c>
      <c r="E3520">
        <v>0.413191592884738</v>
      </c>
      <c r="F3520">
        <v>0.521926568140481</v>
      </c>
      <c r="G3520">
        <v>0.57063971450025996</v>
      </c>
      <c r="H3520">
        <v>0</v>
      </c>
      <c r="I3520" t="s">
        <v>41</v>
      </c>
    </row>
    <row r="3521" spans="1:9" x14ac:dyDescent="0.25">
      <c r="A3521" t="s">
        <v>659</v>
      </c>
      <c r="B3521">
        <v>2867</v>
      </c>
      <c r="C3521">
        <v>6.2563965260893403E-2</v>
      </c>
      <c r="D3521">
        <v>15.2226715555091</v>
      </c>
      <c r="E3521">
        <v>0.22926501352479101</v>
      </c>
      <c r="F3521">
        <v>0.633186740810326</v>
      </c>
      <c r="G3521">
        <v>0.66565785572367597</v>
      </c>
      <c r="H3521">
        <v>0</v>
      </c>
      <c r="I3521" t="s">
        <v>37</v>
      </c>
    </row>
    <row r="3522" spans="1:9" x14ac:dyDescent="0.25">
      <c r="A3522" t="s">
        <v>659</v>
      </c>
      <c r="B3522">
        <v>2874</v>
      </c>
      <c r="C3522">
        <v>0.719454164059665</v>
      </c>
      <c r="D3522">
        <v>10.041904473418301</v>
      </c>
      <c r="E3522">
        <v>14.294509596602399</v>
      </c>
      <c r="F3522">
        <v>2.7519418880778699E-4</v>
      </c>
      <c r="G3522">
        <v>6.8381586309813804E-4</v>
      </c>
      <c r="H3522">
        <v>1</v>
      </c>
      <c r="I3522" t="s">
        <v>36</v>
      </c>
    </row>
    <row r="3523" spans="1:9" x14ac:dyDescent="0.25">
      <c r="A3523" t="s">
        <v>659</v>
      </c>
      <c r="B3523">
        <v>2878</v>
      </c>
      <c r="C3523">
        <v>0.65032744179101998</v>
      </c>
      <c r="D3523">
        <v>14.5724506202244</v>
      </c>
      <c r="E3523">
        <v>9.5771817211090102</v>
      </c>
      <c r="F3523">
        <v>2.7009747808015099E-3</v>
      </c>
      <c r="G3523">
        <v>5.2733317148981902E-3</v>
      </c>
      <c r="H3523">
        <v>1</v>
      </c>
      <c r="I3523" t="s">
        <v>32</v>
      </c>
    </row>
    <row r="3524" spans="1:9" x14ac:dyDescent="0.25">
      <c r="A3524" t="s">
        <v>659</v>
      </c>
      <c r="B3524">
        <v>2880</v>
      </c>
      <c r="C3524">
        <v>-0.84496729942399795</v>
      </c>
      <c r="D3524">
        <v>13.2161167782369</v>
      </c>
      <c r="E3524">
        <v>29.656430486936198</v>
      </c>
      <c r="F3524">
        <v>4.1444848082720602E-7</v>
      </c>
      <c r="G3524">
        <v>1.30710674722426E-6</v>
      </c>
      <c r="H3524">
        <v>-1</v>
      </c>
      <c r="I3524" t="s">
        <v>31</v>
      </c>
    </row>
    <row r="3525" spans="1:9" x14ac:dyDescent="0.25">
      <c r="A3525" t="s">
        <v>659</v>
      </c>
      <c r="B3525">
        <v>2881</v>
      </c>
      <c r="C3525">
        <v>1.0741322968964799</v>
      </c>
      <c r="D3525">
        <v>11.131067587294799</v>
      </c>
      <c r="E3525">
        <v>47.545526574918</v>
      </c>
      <c r="F3525">
        <v>6.2403124190321397E-10</v>
      </c>
      <c r="G3525">
        <v>3.1761452635582601E-9</v>
      </c>
      <c r="H3525">
        <v>1</v>
      </c>
      <c r="I3525" t="s">
        <v>27</v>
      </c>
    </row>
    <row r="3526" spans="1:9" x14ac:dyDescent="0.25">
      <c r="A3526" t="s">
        <v>659</v>
      </c>
      <c r="B3526">
        <v>2910</v>
      </c>
      <c r="C3526">
        <v>-0.31638383544890297</v>
      </c>
      <c r="D3526">
        <v>12.7689979913067</v>
      </c>
      <c r="E3526">
        <v>3.9011049015781598</v>
      </c>
      <c r="F3526">
        <v>5.1202294439764998E-2</v>
      </c>
      <c r="G3526">
        <v>7.3659441123872404E-2</v>
      </c>
      <c r="H3526">
        <v>0</v>
      </c>
      <c r="I3526" t="s">
        <v>20</v>
      </c>
    </row>
    <row r="3527" spans="1:9" x14ac:dyDescent="0.25">
      <c r="A3527" t="s">
        <v>659</v>
      </c>
      <c r="B3527">
        <v>2913</v>
      </c>
      <c r="C3527">
        <v>2.0157716219639998</v>
      </c>
      <c r="D3527">
        <v>10.1540211982019</v>
      </c>
      <c r="E3527">
        <v>68.654801756773296</v>
      </c>
      <c r="F3527">
        <v>1.2466433979920899E-12</v>
      </c>
      <c r="G3527">
        <v>1.4603536947907399E-11</v>
      </c>
      <c r="H3527">
        <v>1</v>
      </c>
      <c r="I3527" t="s">
        <v>13</v>
      </c>
    </row>
    <row r="3528" spans="1:9" x14ac:dyDescent="0.25">
      <c r="A3528" t="s">
        <v>659</v>
      </c>
      <c r="B3528">
        <v>2914</v>
      </c>
      <c r="C3528">
        <v>-0.743824205080162</v>
      </c>
      <c r="D3528">
        <v>14.556330845919399</v>
      </c>
      <c r="E3528">
        <v>17.972201401612399</v>
      </c>
      <c r="F3528">
        <v>5.25782473596991E-5</v>
      </c>
      <c r="G3528">
        <v>1.4866952701708E-4</v>
      </c>
      <c r="H3528">
        <v>-1</v>
      </c>
      <c r="I3528" t="s">
        <v>6</v>
      </c>
    </row>
    <row r="3529" spans="1:9" x14ac:dyDescent="0.25">
      <c r="A3529" t="s">
        <v>660</v>
      </c>
      <c r="B3529">
        <v>81</v>
      </c>
      <c r="C3529">
        <v>1.1173910175427799</v>
      </c>
      <c r="D3529">
        <v>8.6241743170681406</v>
      </c>
      <c r="E3529">
        <v>22.921464255203201</v>
      </c>
      <c r="F3529">
        <v>6.3028282902747097E-6</v>
      </c>
      <c r="G3529">
        <v>1.1235476517446201E-5</v>
      </c>
      <c r="H3529">
        <v>1</v>
      </c>
      <c r="I3529" t="s">
        <v>600</v>
      </c>
    </row>
    <row r="3530" spans="1:9" x14ac:dyDescent="0.25">
      <c r="A3530" t="s">
        <v>660</v>
      </c>
      <c r="B3530">
        <v>170</v>
      </c>
      <c r="C3530">
        <v>1.3881506324283099</v>
      </c>
      <c r="D3530">
        <v>8.8170132426292707</v>
      </c>
      <c r="E3530">
        <v>24.081938890493799</v>
      </c>
      <c r="F3530">
        <v>3.89332365063114E-6</v>
      </c>
      <c r="G3530">
        <v>7.2557395307216702E-6</v>
      </c>
      <c r="H3530">
        <v>1</v>
      </c>
      <c r="I3530" t="s">
        <v>167</v>
      </c>
    </row>
    <row r="3531" spans="1:9" x14ac:dyDescent="0.25">
      <c r="A3531" t="s">
        <v>660</v>
      </c>
      <c r="B3531">
        <v>213</v>
      </c>
      <c r="C3531">
        <v>2.1754495343399598</v>
      </c>
      <c r="D3531">
        <v>9.4153089754020503</v>
      </c>
      <c r="E3531">
        <v>87.699993023207995</v>
      </c>
      <c r="F3531">
        <v>4.2977093068152103E-15</v>
      </c>
      <c r="G3531">
        <v>1.36527975461523E-14</v>
      </c>
      <c r="H3531">
        <v>1</v>
      </c>
      <c r="I3531" t="s">
        <v>166</v>
      </c>
    </row>
    <row r="3532" spans="1:9" x14ac:dyDescent="0.25">
      <c r="A3532" t="s">
        <v>660</v>
      </c>
      <c r="B3532">
        <v>228</v>
      </c>
      <c r="C3532">
        <v>-7.3240698382665697</v>
      </c>
      <c r="D3532">
        <v>11.1586690480444</v>
      </c>
      <c r="E3532">
        <v>689.47270072787103</v>
      </c>
      <c r="F3532">
        <v>6.0896278623371702E-45</v>
      </c>
      <c r="G3532">
        <v>2.49674742355824E-43</v>
      </c>
      <c r="H3532">
        <v>-1</v>
      </c>
      <c r="I3532" t="s">
        <v>165</v>
      </c>
    </row>
    <row r="3533" spans="1:9" x14ac:dyDescent="0.25">
      <c r="A3533" t="s">
        <v>660</v>
      </c>
      <c r="B3533">
        <v>266</v>
      </c>
      <c r="C3533">
        <v>-1.7972275780615901</v>
      </c>
      <c r="D3533">
        <v>7.2561966011599202</v>
      </c>
      <c r="E3533">
        <v>15.7921752475524</v>
      </c>
      <c r="F3533">
        <v>1.3900402167621101E-4</v>
      </c>
      <c r="G3533">
        <v>2.1919864956633199E-4</v>
      </c>
      <c r="H3533">
        <v>-1</v>
      </c>
      <c r="I3533" t="s">
        <v>601</v>
      </c>
    </row>
    <row r="3534" spans="1:9" x14ac:dyDescent="0.25">
      <c r="A3534" t="s">
        <v>660</v>
      </c>
      <c r="B3534">
        <v>722</v>
      </c>
      <c r="C3534">
        <v>0.871123005288027</v>
      </c>
      <c r="D3534">
        <v>10.782639583879501</v>
      </c>
      <c r="E3534">
        <v>31.938868398049401</v>
      </c>
      <c r="F3534">
        <v>1.7115080939321399E-7</v>
      </c>
      <c r="G3534">
        <v>3.50859159256088E-7</v>
      </c>
      <c r="H3534">
        <v>1</v>
      </c>
      <c r="I3534" t="s">
        <v>602</v>
      </c>
    </row>
    <row r="3535" spans="1:9" x14ac:dyDescent="0.25">
      <c r="A3535" t="s">
        <v>660</v>
      </c>
      <c r="B3535">
        <v>724</v>
      </c>
      <c r="C3535">
        <v>-0.73369857280663897</v>
      </c>
      <c r="D3535">
        <v>7.2547043261789801</v>
      </c>
      <c r="E3535">
        <v>2.0681697059566901</v>
      </c>
      <c r="F3535">
        <v>0.153811997667329</v>
      </c>
      <c r="G3535">
        <v>0.17764202547494301</v>
      </c>
      <c r="H3535">
        <v>0</v>
      </c>
      <c r="I3535" t="s">
        <v>164</v>
      </c>
    </row>
    <row r="3536" spans="1:9" x14ac:dyDescent="0.25">
      <c r="A3536" t="s">
        <v>660</v>
      </c>
      <c r="B3536">
        <v>735</v>
      </c>
      <c r="C3536">
        <v>-3.9541693742847701</v>
      </c>
      <c r="D3536">
        <v>9.7001496395084299</v>
      </c>
      <c r="E3536">
        <v>260.58341883389897</v>
      </c>
      <c r="F3536">
        <v>8.7097361266758895E-29</v>
      </c>
      <c r="G3536">
        <v>7.1419836238742302E-28</v>
      </c>
      <c r="H3536">
        <v>-1</v>
      </c>
      <c r="I3536" t="s">
        <v>163</v>
      </c>
    </row>
    <row r="3537" spans="1:9" x14ac:dyDescent="0.25">
      <c r="A3537" t="s">
        <v>660</v>
      </c>
      <c r="B3537">
        <v>740</v>
      </c>
      <c r="C3537">
        <v>0.93577779472747002</v>
      </c>
      <c r="D3537">
        <v>9.4994658463658794</v>
      </c>
      <c r="E3537">
        <v>21.652328603253402</v>
      </c>
      <c r="F3537">
        <v>1.07443795478833E-5</v>
      </c>
      <c r="G3537">
        <v>1.7980390263804699E-5</v>
      </c>
      <c r="H3537">
        <v>1</v>
      </c>
      <c r="I3537" t="s">
        <v>158</v>
      </c>
    </row>
    <row r="3538" spans="1:9" x14ac:dyDescent="0.25">
      <c r="A3538" t="s">
        <v>660</v>
      </c>
      <c r="B3538">
        <v>763</v>
      </c>
      <c r="C3538">
        <v>-0.25701225953478901</v>
      </c>
      <c r="D3538">
        <v>9.6666810473183808</v>
      </c>
      <c r="E3538">
        <v>1.37003469539807</v>
      </c>
      <c r="F3538">
        <v>0.24477936508853501</v>
      </c>
      <c r="G3538">
        <v>0.27495764297616299</v>
      </c>
      <c r="H3538">
        <v>0</v>
      </c>
      <c r="I3538" t="s">
        <v>603</v>
      </c>
    </row>
    <row r="3539" spans="1:9" x14ac:dyDescent="0.25">
      <c r="A3539" t="s">
        <v>660</v>
      </c>
      <c r="B3539">
        <v>778</v>
      </c>
      <c r="C3539">
        <v>1.6933159040374399</v>
      </c>
      <c r="D3539">
        <v>11.457214145162499</v>
      </c>
      <c r="E3539">
        <v>87.672244125639494</v>
      </c>
      <c r="F3539">
        <v>4.3289358073165702E-15</v>
      </c>
      <c r="G3539">
        <v>1.36527975461523E-14</v>
      </c>
      <c r="H3539">
        <v>1</v>
      </c>
      <c r="I3539" t="s">
        <v>604</v>
      </c>
    </row>
    <row r="3540" spans="1:9" x14ac:dyDescent="0.25">
      <c r="A3540" t="s">
        <v>660</v>
      </c>
      <c r="B3540">
        <v>796</v>
      </c>
      <c r="C3540">
        <v>-4.2957032191650999</v>
      </c>
      <c r="D3540">
        <v>12.162648906907499</v>
      </c>
      <c r="E3540">
        <v>428.673265542308</v>
      </c>
      <c r="F3540">
        <v>1.06460011563197E-36</v>
      </c>
      <c r="G3540">
        <v>1.24710299259746E-35</v>
      </c>
      <c r="H3540">
        <v>-1</v>
      </c>
      <c r="I3540" t="s">
        <v>605</v>
      </c>
    </row>
    <row r="3541" spans="1:9" x14ac:dyDescent="0.25">
      <c r="A3541" t="s">
        <v>660</v>
      </c>
      <c r="B3541">
        <v>833</v>
      </c>
      <c r="C3541">
        <v>3.27055003486754</v>
      </c>
      <c r="D3541">
        <v>11.027984173003601</v>
      </c>
      <c r="E3541">
        <v>190.70298759961599</v>
      </c>
      <c r="F3541">
        <v>4.1773961033928298E-24</v>
      </c>
      <c r="G3541">
        <v>1.9030360026567299E-23</v>
      </c>
      <c r="H3541">
        <v>1</v>
      </c>
      <c r="I3541" t="s">
        <v>154</v>
      </c>
    </row>
    <row r="3542" spans="1:9" x14ac:dyDescent="0.25">
      <c r="A3542" t="s">
        <v>660</v>
      </c>
      <c r="B3542">
        <v>838</v>
      </c>
      <c r="C3542">
        <v>-2.2600947782163501</v>
      </c>
      <c r="D3542">
        <v>12.1516898983656</v>
      </c>
      <c r="E3542">
        <v>250.32085855426001</v>
      </c>
      <c r="F3542">
        <v>3.46429399637934E-28</v>
      </c>
      <c r="G3542">
        <v>2.1851700592546602E-27</v>
      </c>
      <c r="H3542">
        <v>-1</v>
      </c>
      <c r="I3542" t="s">
        <v>606</v>
      </c>
    </row>
    <row r="3543" spans="1:9" x14ac:dyDescent="0.25">
      <c r="A3543" t="s">
        <v>660</v>
      </c>
      <c r="B3543">
        <v>896</v>
      </c>
      <c r="C3543">
        <v>0.66252415997514602</v>
      </c>
      <c r="D3543">
        <v>10.901800446274301</v>
      </c>
      <c r="E3543">
        <v>12.5916606501878</v>
      </c>
      <c r="F3543">
        <v>6.0811782270110302E-4</v>
      </c>
      <c r="G3543">
        <v>9.2343817521278596E-4</v>
      </c>
      <c r="H3543">
        <v>1</v>
      </c>
      <c r="I3543" t="s">
        <v>607</v>
      </c>
    </row>
    <row r="3544" spans="1:9" x14ac:dyDescent="0.25">
      <c r="A3544" t="s">
        <v>660</v>
      </c>
      <c r="B3544">
        <v>934</v>
      </c>
      <c r="C3544">
        <v>-2.42175708913551</v>
      </c>
      <c r="D3544">
        <v>6.9591330378621299</v>
      </c>
      <c r="E3544">
        <v>36.882158633182101</v>
      </c>
      <c r="F3544">
        <v>2.6746193499771302E-8</v>
      </c>
      <c r="G3544">
        <v>6.4505525499448497E-8</v>
      </c>
      <c r="H3544">
        <v>-1</v>
      </c>
      <c r="I3544" t="s">
        <v>608</v>
      </c>
    </row>
    <row r="3545" spans="1:9" x14ac:dyDescent="0.25">
      <c r="A3545" t="s">
        <v>660</v>
      </c>
      <c r="B3545">
        <v>935</v>
      </c>
      <c r="C3545">
        <v>-1.9456266837094101</v>
      </c>
      <c r="D3545">
        <v>7.1266104438454496</v>
      </c>
      <c r="E3545">
        <v>2.42723446747795</v>
      </c>
      <c r="F3545">
        <v>0.123656302516605</v>
      </c>
      <c r="G3545">
        <v>0.14588883961327301</v>
      </c>
      <c r="H3545">
        <v>0</v>
      </c>
      <c r="I3545" t="s">
        <v>609</v>
      </c>
    </row>
    <row r="3546" spans="1:9" x14ac:dyDescent="0.25">
      <c r="A3546" t="s">
        <v>660</v>
      </c>
      <c r="B3546">
        <v>947</v>
      </c>
      <c r="C3546">
        <v>-0.38869264016305599</v>
      </c>
      <c r="D3546">
        <v>13.123493214762499</v>
      </c>
      <c r="E3546">
        <v>8.3740290467290404</v>
      </c>
      <c r="F3546">
        <v>4.7356848165724403E-3</v>
      </c>
      <c r="G3546">
        <v>6.6952785337748202E-3</v>
      </c>
      <c r="H3546">
        <v>-1</v>
      </c>
      <c r="I3546" t="s">
        <v>151</v>
      </c>
    </row>
    <row r="3547" spans="1:9" x14ac:dyDescent="0.25">
      <c r="A3547" t="s">
        <v>660</v>
      </c>
      <c r="B3547">
        <v>1001</v>
      </c>
      <c r="C3547">
        <v>-5.6786031991139696</v>
      </c>
      <c r="D3547">
        <v>12.787974819612</v>
      </c>
      <c r="E3547">
        <v>657.87949743271702</v>
      </c>
      <c r="F3547">
        <v>4.1912035698085599E-44</v>
      </c>
      <c r="G3547">
        <v>1.14559564241434E-42</v>
      </c>
      <c r="H3547">
        <v>-1</v>
      </c>
      <c r="I3547" t="s">
        <v>150</v>
      </c>
    </row>
    <row r="3548" spans="1:9" x14ac:dyDescent="0.25">
      <c r="A3548" t="s">
        <v>660</v>
      </c>
      <c r="B3548">
        <v>1017</v>
      </c>
      <c r="C3548">
        <v>0.55659116702278699</v>
      </c>
      <c r="D3548">
        <v>13.6720791669302</v>
      </c>
      <c r="E3548">
        <v>10.9992469722355</v>
      </c>
      <c r="F3548">
        <v>1.29879937270666E-3</v>
      </c>
      <c r="G3548">
        <v>1.8684482203850199E-3</v>
      </c>
      <c r="H3548">
        <v>1</v>
      </c>
      <c r="I3548" t="s">
        <v>149</v>
      </c>
    </row>
    <row r="3549" spans="1:9" x14ac:dyDescent="0.25">
      <c r="A3549" t="s">
        <v>660</v>
      </c>
      <c r="B3549">
        <v>1082</v>
      </c>
      <c r="C3549">
        <v>-1.15914047883386</v>
      </c>
      <c r="D3549">
        <v>10.403237576775</v>
      </c>
      <c r="E3549">
        <v>26.0878772360713</v>
      </c>
      <c r="F3549">
        <v>1.71510426564785E-6</v>
      </c>
      <c r="G3549">
        <v>3.2706639484447401E-6</v>
      </c>
      <c r="H3549">
        <v>-1</v>
      </c>
      <c r="I3549" t="s">
        <v>147</v>
      </c>
    </row>
    <row r="3550" spans="1:9" x14ac:dyDescent="0.25">
      <c r="A3550" t="s">
        <v>660</v>
      </c>
      <c r="B3550">
        <v>1427</v>
      </c>
      <c r="C3550">
        <v>-0.830766451227269</v>
      </c>
      <c r="D3550">
        <v>6.68992166235354</v>
      </c>
      <c r="E3550">
        <v>0.45314642432102997</v>
      </c>
      <c r="F3550">
        <v>0.50328571363408103</v>
      </c>
      <c r="G3550">
        <v>0.54301879628940297</v>
      </c>
      <c r="H3550">
        <v>0</v>
      </c>
      <c r="I3550" t="s">
        <v>610</v>
      </c>
    </row>
    <row r="3551" spans="1:9" x14ac:dyDescent="0.25">
      <c r="A3551" t="s">
        <v>660</v>
      </c>
      <c r="B3551">
        <v>1429</v>
      </c>
      <c r="C3551">
        <v>-1.98860439226095</v>
      </c>
      <c r="D3551">
        <v>12.7254147492234</v>
      </c>
      <c r="E3551">
        <v>129.39529481964601</v>
      </c>
      <c r="F3551">
        <v>2.4517778056534102E-19</v>
      </c>
      <c r="G3551">
        <v>1.0052289003179001E-18</v>
      </c>
      <c r="H3551">
        <v>-1</v>
      </c>
      <c r="I3551" t="s">
        <v>145</v>
      </c>
    </row>
    <row r="3552" spans="1:9" x14ac:dyDescent="0.25">
      <c r="A3552" t="s">
        <v>660</v>
      </c>
      <c r="B3552">
        <v>1432</v>
      </c>
      <c r="C3552">
        <v>1.0747173392795499</v>
      </c>
      <c r="D3552">
        <v>10.191037276545099</v>
      </c>
      <c r="E3552">
        <v>40.376163119468202</v>
      </c>
      <c r="F3552">
        <v>7.5378529859479605E-9</v>
      </c>
      <c r="G3552">
        <v>1.8730422571143399E-8</v>
      </c>
      <c r="H3552">
        <v>1</v>
      </c>
      <c r="I3552" t="s">
        <v>141</v>
      </c>
    </row>
    <row r="3553" spans="1:9" x14ac:dyDescent="0.25">
      <c r="A3553" t="s">
        <v>660</v>
      </c>
      <c r="B3553">
        <v>1436</v>
      </c>
      <c r="C3553">
        <v>0.31440745100933498</v>
      </c>
      <c r="D3553">
        <v>9.7731769836031308</v>
      </c>
      <c r="E3553">
        <v>2.4952384580843998</v>
      </c>
      <c r="F3553">
        <v>0.117566927565948</v>
      </c>
      <c r="G3553">
        <v>0.14177188324129</v>
      </c>
      <c r="H3553">
        <v>0</v>
      </c>
      <c r="I3553" t="s">
        <v>140</v>
      </c>
    </row>
    <row r="3554" spans="1:9" x14ac:dyDescent="0.25">
      <c r="A3554" t="s">
        <v>660</v>
      </c>
      <c r="B3554">
        <v>1482</v>
      </c>
      <c r="C3554">
        <v>3.10556876899969</v>
      </c>
      <c r="D3554">
        <v>10.8283054040061</v>
      </c>
      <c r="E3554">
        <v>224.19642254753401</v>
      </c>
      <c r="F3554">
        <v>1.4162168681040401E-26</v>
      </c>
      <c r="G3554">
        <v>7.7419855456354203E-26</v>
      </c>
      <c r="H3554">
        <v>1</v>
      </c>
      <c r="I3554" t="s">
        <v>139</v>
      </c>
    </row>
    <row r="3555" spans="1:9" x14ac:dyDescent="0.25">
      <c r="A3555" t="s">
        <v>660</v>
      </c>
      <c r="B3555">
        <v>1483</v>
      </c>
      <c r="C3555">
        <v>0.62219406340913197</v>
      </c>
      <c r="D3555">
        <v>16.114116247593799</v>
      </c>
      <c r="E3555">
        <v>23.091962964000398</v>
      </c>
      <c r="F3555">
        <v>5.8700796679351599E-6</v>
      </c>
      <c r="G3555">
        <v>1.06965896171263E-5</v>
      </c>
      <c r="H3555">
        <v>1</v>
      </c>
      <c r="I3555" t="s">
        <v>138</v>
      </c>
    </row>
    <row r="3556" spans="1:9" x14ac:dyDescent="0.25">
      <c r="A3556" t="s">
        <v>660</v>
      </c>
      <c r="B3556">
        <v>1485</v>
      </c>
      <c r="C3556">
        <v>0.79665908767184801</v>
      </c>
      <c r="D3556">
        <v>14.252362702361999</v>
      </c>
      <c r="E3556">
        <v>33.270628309127297</v>
      </c>
      <c r="F3556">
        <v>1.0299737815698201E-7</v>
      </c>
      <c r="G3556">
        <v>2.1655858997108899E-7</v>
      </c>
      <c r="H3556">
        <v>1</v>
      </c>
      <c r="I3556" t="s">
        <v>137</v>
      </c>
    </row>
    <row r="3557" spans="1:9" x14ac:dyDescent="0.25">
      <c r="A3557" t="s">
        <v>660</v>
      </c>
      <c r="B3557">
        <v>1486</v>
      </c>
      <c r="C3557">
        <v>0.988554386804815</v>
      </c>
      <c r="D3557">
        <v>15.014751867840401</v>
      </c>
      <c r="E3557">
        <v>46.630022538299798</v>
      </c>
      <c r="F3557">
        <v>8.5131032122535497E-10</v>
      </c>
      <c r="G3557">
        <v>2.2518531077573899E-9</v>
      </c>
      <c r="H3557">
        <v>1</v>
      </c>
      <c r="I3557" t="s">
        <v>136</v>
      </c>
    </row>
    <row r="3558" spans="1:9" x14ac:dyDescent="0.25">
      <c r="A3558" t="s">
        <v>660</v>
      </c>
      <c r="B3558">
        <v>1487</v>
      </c>
      <c r="C3558">
        <v>0.80014889259421595</v>
      </c>
      <c r="D3558">
        <v>14.742954374825301</v>
      </c>
      <c r="E3558">
        <v>22.7789114814403</v>
      </c>
      <c r="F3558">
        <v>6.6896697052837901E-6</v>
      </c>
      <c r="G3558">
        <v>1.1671338634750401E-5</v>
      </c>
      <c r="H3558">
        <v>1</v>
      </c>
      <c r="I3558" t="s">
        <v>135</v>
      </c>
    </row>
    <row r="3559" spans="1:9" x14ac:dyDescent="0.25">
      <c r="A3559" t="s">
        <v>660</v>
      </c>
      <c r="B3559">
        <v>1488</v>
      </c>
      <c r="C3559">
        <v>0.89050073344426794</v>
      </c>
      <c r="D3559">
        <v>15.557322444617199</v>
      </c>
      <c r="E3559">
        <v>28.815615164588301</v>
      </c>
      <c r="F3559">
        <v>5.7672684803936798E-7</v>
      </c>
      <c r="G3559">
        <v>1.15345369607874E-6</v>
      </c>
      <c r="H3559">
        <v>1</v>
      </c>
      <c r="I3559" t="s">
        <v>134</v>
      </c>
    </row>
    <row r="3560" spans="1:9" x14ac:dyDescent="0.25">
      <c r="A3560" t="s">
        <v>660</v>
      </c>
      <c r="B3560">
        <v>1490</v>
      </c>
      <c r="C3560">
        <v>0.54897196625024403</v>
      </c>
      <c r="D3560">
        <v>16.514834024890799</v>
      </c>
      <c r="E3560">
        <v>13.648533146943601</v>
      </c>
      <c r="F3560">
        <v>3.7097302194448001E-4</v>
      </c>
      <c r="G3560">
        <v>5.7395826036693099E-4</v>
      </c>
      <c r="H3560">
        <v>1</v>
      </c>
      <c r="I3560" t="s">
        <v>133</v>
      </c>
    </row>
    <row r="3561" spans="1:9" x14ac:dyDescent="0.25">
      <c r="A3561" t="s">
        <v>660</v>
      </c>
      <c r="B3561">
        <v>1491</v>
      </c>
      <c r="C3561">
        <v>1.0286320168159999</v>
      </c>
      <c r="D3561">
        <v>7.1844871363862204</v>
      </c>
      <c r="E3561">
        <v>11.581776526007699</v>
      </c>
      <c r="F3561">
        <v>9.8194559701434802E-4</v>
      </c>
      <c r="G3561">
        <v>1.4639916173668499E-3</v>
      </c>
      <c r="H3561">
        <v>1</v>
      </c>
      <c r="I3561" t="s">
        <v>132</v>
      </c>
    </row>
    <row r="3562" spans="1:9" x14ac:dyDescent="0.25">
      <c r="A3562" t="s">
        <v>660</v>
      </c>
      <c r="B3562">
        <v>1493</v>
      </c>
      <c r="C3562">
        <v>3.1695777611275601E-2</v>
      </c>
      <c r="D3562">
        <v>8.8307680904887107</v>
      </c>
      <c r="E3562">
        <v>1.9343393464360099E-2</v>
      </c>
      <c r="F3562">
        <v>0.88968551948628605</v>
      </c>
      <c r="G3562">
        <v>0.91192765747344295</v>
      </c>
      <c r="H3562">
        <v>0</v>
      </c>
      <c r="I3562" t="s">
        <v>131</v>
      </c>
    </row>
    <row r="3563" spans="1:9" x14ac:dyDescent="0.25">
      <c r="A3563" t="s">
        <v>660</v>
      </c>
      <c r="B3563">
        <v>1497</v>
      </c>
      <c r="C3563">
        <v>-3.5043344155682399</v>
      </c>
      <c r="D3563">
        <v>14.7637354032279</v>
      </c>
      <c r="E3563">
        <v>529.26559989168095</v>
      </c>
      <c r="F3563">
        <v>2.76546915032295E-40</v>
      </c>
      <c r="G3563">
        <v>4.5353694065296498E-39</v>
      </c>
      <c r="H3563">
        <v>-1</v>
      </c>
      <c r="I3563" t="s">
        <v>130</v>
      </c>
    </row>
    <row r="3564" spans="1:9" x14ac:dyDescent="0.25">
      <c r="A3564" t="s">
        <v>660</v>
      </c>
      <c r="B3564">
        <v>1502</v>
      </c>
      <c r="C3564">
        <v>-1.8937207135631999</v>
      </c>
      <c r="D3564">
        <v>8.3919811513215308</v>
      </c>
      <c r="E3564">
        <v>27.7036663768551</v>
      </c>
      <c r="F3564">
        <v>8.9630782909632895E-7</v>
      </c>
      <c r="G3564">
        <v>1.7499343329976E-6</v>
      </c>
      <c r="H3564">
        <v>-1</v>
      </c>
      <c r="I3564" t="s">
        <v>127</v>
      </c>
    </row>
    <row r="3565" spans="1:9" x14ac:dyDescent="0.25">
      <c r="A3565" t="s">
        <v>660</v>
      </c>
      <c r="B3565">
        <v>1503</v>
      </c>
      <c r="C3565">
        <v>-2.5160510055448899</v>
      </c>
      <c r="D3565">
        <v>11.930462044458</v>
      </c>
      <c r="E3565">
        <v>113.120737771061</v>
      </c>
      <c r="F3565">
        <v>4.6077066014078197E-17</v>
      </c>
      <c r="G3565">
        <v>1.574299755481E-16</v>
      </c>
      <c r="H3565">
        <v>-1</v>
      </c>
      <c r="I3565" t="s">
        <v>611</v>
      </c>
    </row>
    <row r="3566" spans="1:9" x14ac:dyDescent="0.25">
      <c r="A3566" t="s">
        <v>660</v>
      </c>
      <c r="B3566">
        <v>1504</v>
      </c>
      <c r="C3566">
        <v>-8.3518974844738292</v>
      </c>
      <c r="D3566">
        <v>12.2302262578742</v>
      </c>
      <c r="E3566">
        <v>1018.05089774352</v>
      </c>
      <c r="F3566">
        <v>4.5609058359931802E-52</v>
      </c>
      <c r="G3566">
        <v>3.7399427855144099E-50</v>
      </c>
      <c r="H3566">
        <v>-1</v>
      </c>
      <c r="I3566" t="s">
        <v>612</v>
      </c>
    </row>
    <row r="3567" spans="1:9" x14ac:dyDescent="0.25">
      <c r="A3567" t="s">
        <v>660</v>
      </c>
      <c r="B3567">
        <v>1505</v>
      </c>
      <c r="C3567">
        <v>-1.81590074251006</v>
      </c>
      <c r="D3567">
        <v>7.9660976468862401</v>
      </c>
      <c r="E3567">
        <v>50.375610382083401</v>
      </c>
      <c r="F3567">
        <v>2.8832029934258398E-10</v>
      </c>
      <c r="G3567">
        <v>7.8807548486972896E-10</v>
      </c>
      <c r="H3567">
        <v>-1</v>
      </c>
      <c r="I3567" t="s">
        <v>125</v>
      </c>
    </row>
    <row r="3568" spans="1:9" x14ac:dyDescent="0.25">
      <c r="A3568" t="s">
        <v>660</v>
      </c>
      <c r="B3568">
        <v>1537</v>
      </c>
      <c r="C3568">
        <v>-0.46874022574362301</v>
      </c>
      <c r="D3568">
        <v>14.0317919730717</v>
      </c>
      <c r="E3568">
        <v>11.0298575023557</v>
      </c>
      <c r="F3568">
        <v>1.27977340537172E-3</v>
      </c>
      <c r="G3568">
        <v>1.8684482203850199E-3</v>
      </c>
      <c r="H3568">
        <v>-1</v>
      </c>
      <c r="I3568" t="s">
        <v>124</v>
      </c>
    </row>
    <row r="3569" spans="1:9" x14ac:dyDescent="0.25">
      <c r="A3569" t="s">
        <v>660</v>
      </c>
      <c r="B3569">
        <v>1688</v>
      </c>
      <c r="C3569">
        <v>2.2873229369352401</v>
      </c>
      <c r="D3569">
        <v>11.669900009684</v>
      </c>
      <c r="E3569">
        <v>239.99866018521101</v>
      </c>
      <c r="F3569">
        <v>1.4492300364759099E-27</v>
      </c>
      <c r="G3569">
        <v>8.4883473565017494E-27</v>
      </c>
      <c r="H3569">
        <v>1</v>
      </c>
      <c r="I3569" t="s">
        <v>121</v>
      </c>
    </row>
    <row r="3570" spans="1:9" x14ac:dyDescent="0.25">
      <c r="A3570" t="s">
        <v>660</v>
      </c>
      <c r="B3570">
        <v>1706</v>
      </c>
      <c r="C3570">
        <v>0.56778313429778604</v>
      </c>
      <c r="D3570">
        <v>16.530312036496699</v>
      </c>
      <c r="E3570">
        <v>22.707184578774001</v>
      </c>
      <c r="F3570">
        <v>6.8934276717073598E-6</v>
      </c>
      <c r="G3570">
        <v>1.1776272272500101E-5</v>
      </c>
      <c r="H3570">
        <v>1</v>
      </c>
      <c r="I3570" t="s">
        <v>613</v>
      </c>
    </row>
    <row r="3571" spans="1:9" x14ac:dyDescent="0.25">
      <c r="A3571" t="s">
        <v>660</v>
      </c>
      <c r="B3571">
        <v>1709</v>
      </c>
      <c r="C3571">
        <v>1.0869125523297201</v>
      </c>
      <c r="D3571">
        <v>10.509581226224601</v>
      </c>
      <c r="E3571">
        <v>36.645386457030703</v>
      </c>
      <c r="F3571">
        <v>2.91815202657336E-8</v>
      </c>
      <c r="G3571">
        <v>6.83681331940044E-8</v>
      </c>
      <c r="H3571">
        <v>1</v>
      </c>
      <c r="I3571" t="s">
        <v>116</v>
      </c>
    </row>
    <row r="3572" spans="1:9" x14ac:dyDescent="0.25">
      <c r="A3572" t="s">
        <v>660</v>
      </c>
      <c r="B3572">
        <v>1712</v>
      </c>
      <c r="C3572">
        <v>0.76330248280471202</v>
      </c>
      <c r="D3572">
        <v>16.886833779530701</v>
      </c>
      <c r="E3572">
        <v>40.8246419325312</v>
      </c>
      <c r="F3572">
        <v>6.4234619262811798E-9</v>
      </c>
      <c r="G3572">
        <v>1.64601211860955E-8</v>
      </c>
      <c r="H3572">
        <v>1</v>
      </c>
      <c r="I3572" t="s">
        <v>115</v>
      </c>
    </row>
    <row r="3573" spans="1:9" x14ac:dyDescent="0.25">
      <c r="A3573" t="s">
        <v>660</v>
      </c>
      <c r="B3573">
        <v>1716</v>
      </c>
      <c r="C3573">
        <v>0.22058422257858701</v>
      </c>
      <c r="D3573">
        <v>7.2283265948204702</v>
      </c>
      <c r="E3573">
        <v>0.184855405992708</v>
      </c>
      <c r="F3573">
        <v>0.66824381704734304</v>
      </c>
      <c r="G3573">
        <v>0.71163627269976804</v>
      </c>
      <c r="H3573">
        <v>0</v>
      </c>
      <c r="I3573" t="s">
        <v>114</v>
      </c>
    </row>
    <row r="3574" spans="1:9" x14ac:dyDescent="0.25">
      <c r="A3574" t="s">
        <v>660</v>
      </c>
      <c r="B3574">
        <v>1722</v>
      </c>
      <c r="C3574">
        <v>-0.77228571220155795</v>
      </c>
      <c r="D3574">
        <v>6.5386289614349797</v>
      </c>
      <c r="E3574">
        <v>1.93523056726925</v>
      </c>
      <c r="F3574">
        <v>0.16755936681981801</v>
      </c>
      <c r="G3574">
        <v>0.19083150110034799</v>
      </c>
      <c r="H3574">
        <v>0</v>
      </c>
      <c r="I3574" t="s">
        <v>111</v>
      </c>
    </row>
    <row r="3575" spans="1:9" x14ac:dyDescent="0.25">
      <c r="A3575" t="s">
        <v>660</v>
      </c>
      <c r="B3575">
        <v>1729</v>
      </c>
      <c r="C3575">
        <v>3.3449947173329502</v>
      </c>
      <c r="D3575">
        <v>12.7727191824371</v>
      </c>
      <c r="E3575">
        <v>278.30637771506002</v>
      </c>
      <c r="F3575">
        <v>8.8001902687409501E-30</v>
      </c>
      <c r="G3575">
        <v>8.0179511337417501E-29</v>
      </c>
      <c r="H3575">
        <v>1</v>
      </c>
      <c r="I3575" t="s">
        <v>105</v>
      </c>
    </row>
    <row r="3576" spans="1:9" x14ac:dyDescent="0.25">
      <c r="A3576" t="s">
        <v>660</v>
      </c>
      <c r="B3576">
        <v>1736</v>
      </c>
      <c r="C3576">
        <v>0.29684654838256302</v>
      </c>
      <c r="D3576">
        <v>9.0382107526817101</v>
      </c>
      <c r="E3576">
        <v>2.40223138920003</v>
      </c>
      <c r="F3576">
        <v>0.124539253328403</v>
      </c>
      <c r="G3576">
        <v>0.14588883961327301</v>
      </c>
      <c r="H3576">
        <v>0</v>
      </c>
      <c r="I3576" t="s">
        <v>101</v>
      </c>
    </row>
    <row r="3577" spans="1:9" x14ac:dyDescent="0.25">
      <c r="A3577" t="s">
        <v>660</v>
      </c>
      <c r="B3577">
        <v>1742</v>
      </c>
      <c r="C3577">
        <v>3.19350994704936</v>
      </c>
      <c r="D3577">
        <v>11.8549519968184</v>
      </c>
      <c r="E3577">
        <v>255.36545065241</v>
      </c>
      <c r="F3577">
        <v>1.7484756602783E-28</v>
      </c>
      <c r="G3577">
        <v>1.1947917011901701E-27</v>
      </c>
      <c r="H3577">
        <v>1</v>
      </c>
      <c r="I3577" t="s">
        <v>100</v>
      </c>
    </row>
    <row r="3578" spans="1:9" x14ac:dyDescent="0.25">
      <c r="A3578" t="s">
        <v>660</v>
      </c>
      <c r="B3578">
        <v>1756</v>
      </c>
      <c r="C3578">
        <v>0.202275135577142</v>
      </c>
      <c r="D3578">
        <v>16.408403257942101</v>
      </c>
      <c r="E3578">
        <v>2.65309263035331</v>
      </c>
      <c r="F3578">
        <v>0.10671215149312099</v>
      </c>
      <c r="G3578">
        <v>0.132581763976302</v>
      </c>
      <c r="H3578">
        <v>0</v>
      </c>
      <c r="I3578" t="s">
        <v>99</v>
      </c>
    </row>
    <row r="3579" spans="1:9" x14ac:dyDescent="0.25">
      <c r="A3579" t="s">
        <v>660</v>
      </c>
      <c r="B3579">
        <v>1757</v>
      </c>
      <c r="C3579">
        <v>1.87689629698391</v>
      </c>
      <c r="D3579">
        <v>10.220642897497299</v>
      </c>
      <c r="E3579">
        <v>55.120586501405498</v>
      </c>
      <c r="F3579">
        <v>5.16759517355878E-11</v>
      </c>
      <c r="G3579">
        <v>1.4611820835580001E-10</v>
      </c>
      <c r="H3579">
        <v>1</v>
      </c>
      <c r="I3579" t="s">
        <v>614</v>
      </c>
    </row>
    <row r="3580" spans="1:9" x14ac:dyDescent="0.25">
      <c r="A3580" t="s">
        <v>660</v>
      </c>
      <c r="B3580">
        <v>1758</v>
      </c>
      <c r="C3580">
        <v>2.3346517444392499E-2</v>
      </c>
      <c r="D3580">
        <v>14.355217785112</v>
      </c>
      <c r="E3580">
        <v>1.4798707553426301E-2</v>
      </c>
      <c r="F3580">
        <v>0.90344851209601296</v>
      </c>
      <c r="G3580">
        <v>0.91460219743053195</v>
      </c>
      <c r="H3580">
        <v>0</v>
      </c>
      <c r="I3580" t="s">
        <v>615</v>
      </c>
    </row>
    <row r="3581" spans="1:9" x14ac:dyDescent="0.25">
      <c r="A3581" t="s">
        <v>660</v>
      </c>
      <c r="B3581">
        <v>1759</v>
      </c>
      <c r="C3581">
        <v>0.11660614286326799</v>
      </c>
      <c r="D3581">
        <v>7.55126174282218</v>
      </c>
      <c r="E3581">
        <v>0.120992889698097</v>
      </c>
      <c r="F3581">
        <v>0.72874164576534395</v>
      </c>
      <c r="G3581">
        <v>0.76611301221484895</v>
      </c>
      <c r="H3581">
        <v>0</v>
      </c>
      <c r="I3581" t="s">
        <v>96</v>
      </c>
    </row>
    <row r="3582" spans="1:9" x14ac:dyDescent="0.25">
      <c r="A3582" t="s">
        <v>660</v>
      </c>
      <c r="B3582">
        <v>1760</v>
      </c>
      <c r="C3582">
        <v>0.22180356182465699</v>
      </c>
      <c r="D3582">
        <v>10.0693781198169</v>
      </c>
      <c r="E3582">
        <v>1.0967974530734701</v>
      </c>
      <c r="F3582">
        <v>0.29766863604320698</v>
      </c>
      <c r="G3582">
        <v>0.32984902912895903</v>
      </c>
      <c r="H3582">
        <v>0</v>
      </c>
      <c r="I3582" t="s">
        <v>92</v>
      </c>
    </row>
    <row r="3583" spans="1:9" x14ac:dyDescent="0.25">
      <c r="A3583" t="s">
        <v>660</v>
      </c>
      <c r="B3583">
        <v>1776</v>
      </c>
      <c r="C3583">
        <v>-0.219509157114153</v>
      </c>
      <c r="D3583">
        <v>8.21840082024125</v>
      </c>
      <c r="E3583">
        <v>1.03206847418018</v>
      </c>
      <c r="F3583">
        <v>0.31229389452656597</v>
      </c>
      <c r="G3583">
        <v>0.34144132468237898</v>
      </c>
      <c r="H3583">
        <v>0</v>
      </c>
      <c r="I3583" t="s">
        <v>91</v>
      </c>
    </row>
    <row r="3584" spans="1:9" x14ac:dyDescent="0.25">
      <c r="A3584" t="s">
        <v>660</v>
      </c>
      <c r="B3584">
        <v>1778</v>
      </c>
      <c r="C3584">
        <v>-0.443708215436313</v>
      </c>
      <c r="D3584">
        <v>9.5813495773292203</v>
      </c>
      <c r="E3584">
        <v>6.2437499740122604</v>
      </c>
      <c r="F3584">
        <v>1.4207718439284501E-2</v>
      </c>
      <c r="G3584">
        <v>1.87908534196989E-2</v>
      </c>
      <c r="H3584">
        <v>-1</v>
      </c>
      <c r="I3584" t="s">
        <v>90</v>
      </c>
    </row>
    <row r="3585" spans="1:9" x14ac:dyDescent="0.25">
      <c r="A3585" t="s">
        <v>660</v>
      </c>
      <c r="B3585">
        <v>1781</v>
      </c>
      <c r="C3585">
        <v>0.436556399151317</v>
      </c>
      <c r="D3585">
        <v>9.3115742413918792</v>
      </c>
      <c r="E3585">
        <v>7.01292840658403</v>
      </c>
      <c r="F3585">
        <v>9.4983016044841995E-3</v>
      </c>
      <c r="G3585">
        <v>1.32010293486052E-2</v>
      </c>
      <c r="H3585">
        <v>1</v>
      </c>
      <c r="I3585" t="s">
        <v>89</v>
      </c>
    </row>
    <row r="3586" spans="1:9" x14ac:dyDescent="0.25">
      <c r="A3586" t="s">
        <v>660</v>
      </c>
      <c r="B3586">
        <v>1795</v>
      </c>
      <c r="C3586">
        <v>-3.89694669795227</v>
      </c>
      <c r="D3586">
        <v>12.2835125664551</v>
      </c>
      <c r="E3586">
        <v>473.567106538818</v>
      </c>
      <c r="F3586">
        <v>2.23052987989748E-38</v>
      </c>
      <c r="G3586">
        <v>3.0483908358598899E-37</v>
      </c>
      <c r="H3586">
        <v>-1</v>
      </c>
      <c r="I3586" t="s">
        <v>616</v>
      </c>
    </row>
    <row r="3587" spans="1:9" x14ac:dyDescent="0.25">
      <c r="A3587" t="s">
        <v>660</v>
      </c>
      <c r="B3587">
        <v>1796</v>
      </c>
      <c r="C3587">
        <v>-0.94548616792987705</v>
      </c>
      <c r="D3587">
        <v>12.876569244217499</v>
      </c>
      <c r="E3587">
        <v>34.200704209445902</v>
      </c>
      <c r="F3587">
        <v>7.2493859672670506E-8</v>
      </c>
      <c r="G3587">
        <v>1.5643411824102599E-7</v>
      </c>
      <c r="H3587">
        <v>-1</v>
      </c>
      <c r="I3587" t="s">
        <v>80</v>
      </c>
    </row>
    <row r="3588" spans="1:9" x14ac:dyDescent="0.25">
      <c r="A3588" t="s">
        <v>660</v>
      </c>
      <c r="B3588">
        <v>1833</v>
      </c>
      <c r="C3588">
        <v>0.89944236664720201</v>
      </c>
      <c r="D3588">
        <v>6.2005039713425099</v>
      </c>
      <c r="E3588">
        <v>6.4549201230017497</v>
      </c>
      <c r="F3588">
        <v>1.2711295498800301E-2</v>
      </c>
      <c r="G3588">
        <v>1.7087315260682402E-2</v>
      </c>
      <c r="H3588">
        <v>1</v>
      </c>
      <c r="I3588" t="s">
        <v>79</v>
      </c>
    </row>
    <row r="3589" spans="1:9" x14ac:dyDescent="0.25">
      <c r="A3589" t="s">
        <v>660</v>
      </c>
      <c r="B3589">
        <v>1910</v>
      </c>
      <c r="C3589">
        <v>-3.3296372221223001</v>
      </c>
      <c r="D3589">
        <v>10.6846738782455</v>
      </c>
      <c r="E3589">
        <v>190.726238856355</v>
      </c>
      <c r="F3589">
        <v>2.6464592262767799E-24</v>
      </c>
      <c r="G3589">
        <v>1.27652739149821E-23</v>
      </c>
      <c r="H3589">
        <v>-1</v>
      </c>
      <c r="I3589" t="s">
        <v>617</v>
      </c>
    </row>
    <row r="3590" spans="1:9" x14ac:dyDescent="0.25">
      <c r="A3590" t="s">
        <v>660</v>
      </c>
      <c r="B3590">
        <v>1918</v>
      </c>
      <c r="C3590">
        <v>0.67114759346972497</v>
      </c>
      <c r="D3590">
        <v>6.8103395397017303</v>
      </c>
      <c r="E3590">
        <v>4.65451116382292</v>
      </c>
      <c r="F3590">
        <v>3.3534277265602701E-2</v>
      </c>
      <c r="G3590">
        <v>4.2965792746553502E-2</v>
      </c>
      <c r="H3590">
        <v>1</v>
      </c>
      <c r="I3590" t="s">
        <v>77</v>
      </c>
    </row>
    <row r="3591" spans="1:9" x14ac:dyDescent="0.25">
      <c r="A3591" t="s">
        <v>660</v>
      </c>
      <c r="B3591">
        <v>2013</v>
      </c>
      <c r="C3591">
        <v>0.45185969762176298</v>
      </c>
      <c r="D3591">
        <v>10.121609965427</v>
      </c>
      <c r="E3591">
        <v>5.0122736260558698</v>
      </c>
      <c r="F3591">
        <v>2.7539294525515401E-2</v>
      </c>
      <c r="G3591">
        <v>3.5844796049083499E-2</v>
      </c>
      <c r="H3591">
        <v>1</v>
      </c>
      <c r="I3591" t="s">
        <v>76</v>
      </c>
    </row>
    <row r="3592" spans="1:9" x14ac:dyDescent="0.25">
      <c r="A3592" t="s">
        <v>660</v>
      </c>
      <c r="B3592">
        <v>2078</v>
      </c>
      <c r="C3592">
        <v>-4.7443578237845401</v>
      </c>
      <c r="D3592">
        <v>11.053791061949701</v>
      </c>
      <c r="E3592">
        <v>414.07103815949102</v>
      </c>
      <c r="F3592">
        <v>4.02320413404714E-36</v>
      </c>
      <c r="G3592">
        <v>4.1237842373983198E-35</v>
      </c>
      <c r="H3592">
        <v>-1</v>
      </c>
      <c r="I3592" t="s">
        <v>71</v>
      </c>
    </row>
    <row r="3593" spans="1:9" x14ac:dyDescent="0.25">
      <c r="A3593" t="s">
        <v>660</v>
      </c>
      <c r="B3593">
        <v>2079</v>
      </c>
      <c r="C3593">
        <v>1.7624267430892</v>
      </c>
      <c r="D3593">
        <v>8.99172412308973</v>
      </c>
      <c r="E3593">
        <v>57.184928392249098</v>
      </c>
      <c r="F3593">
        <v>2.6818898319485902E-11</v>
      </c>
      <c r="G3593">
        <v>7.8541059364208805E-11</v>
      </c>
      <c r="H3593">
        <v>1</v>
      </c>
      <c r="I3593" t="s">
        <v>70</v>
      </c>
    </row>
    <row r="3594" spans="1:9" x14ac:dyDescent="0.25">
      <c r="A3594" t="s">
        <v>660</v>
      </c>
      <c r="B3594">
        <v>2260</v>
      </c>
      <c r="C3594">
        <v>-1.8162372040271599</v>
      </c>
      <c r="D3594">
        <v>12.033737230645199</v>
      </c>
      <c r="E3594">
        <v>118.976390287662</v>
      </c>
      <c r="F3594">
        <v>2.33998156034705E-18</v>
      </c>
      <c r="G3594">
        <v>9.1370708546884894E-18</v>
      </c>
      <c r="H3594">
        <v>-1</v>
      </c>
      <c r="I3594" t="s">
        <v>65</v>
      </c>
    </row>
    <row r="3595" spans="1:9" x14ac:dyDescent="0.25">
      <c r="A3595" t="s">
        <v>660</v>
      </c>
      <c r="B3595">
        <v>2308</v>
      </c>
      <c r="C3595">
        <v>-2.41637343805994</v>
      </c>
      <c r="D3595">
        <v>13.4835515230842</v>
      </c>
      <c r="E3595">
        <v>259.26234495913297</v>
      </c>
      <c r="F3595">
        <v>1.03801727441279E-28</v>
      </c>
      <c r="G3595">
        <v>7.7379469547134999E-28</v>
      </c>
      <c r="H3595">
        <v>-1</v>
      </c>
      <c r="I3595" t="s">
        <v>64</v>
      </c>
    </row>
    <row r="3596" spans="1:9" x14ac:dyDescent="0.25">
      <c r="A3596" t="s">
        <v>660</v>
      </c>
      <c r="B3596">
        <v>2776</v>
      </c>
      <c r="C3596">
        <v>-9.2985142896499194E-3</v>
      </c>
      <c r="D3596">
        <v>13.5456894563518</v>
      </c>
      <c r="E3596">
        <v>5.3297949472928402E-3</v>
      </c>
      <c r="F3596">
        <v>0.94195766977565698</v>
      </c>
      <c r="G3596">
        <v>0.94195766977565698</v>
      </c>
      <c r="H3596">
        <v>0</v>
      </c>
      <c r="I3596" t="s">
        <v>63</v>
      </c>
    </row>
    <row r="3597" spans="1:9" x14ac:dyDescent="0.25">
      <c r="A3597" t="s">
        <v>660</v>
      </c>
      <c r="B3597">
        <v>2851</v>
      </c>
      <c r="C3597">
        <v>0.28310815836923198</v>
      </c>
      <c r="D3597">
        <v>16.677910380841102</v>
      </c>
      <c r="E3597">
        <v>2.9159490233924501</v>
      </c>
      <c r="F3597">
        <v>9.1118233874832699E-2</v>
      </c>
      <c r="G3597">
        <v>0.114949156580558</v>
      </c>
      <c r="H3597">
        <v>0</v>
      </c>
      <c r="I3597" t="s">
        <v>59</v>
      </c>
    </row>
    <row r="3598" spans="1:9" x14ac:dyDescent="0.25">
      <c r="A3598" t="s">
        <v>660</v>
      </c>
      <c r="B3598">
        <v>2852</v>
      </c>
      <c r="C3598">
        <v>2.3396739720477799</v>
      </c>
      <c r="D3598">
        <v>9.8201292393701198</v>
      </c>
      <c r="E3598">
        <v>117.77438361738</v>
      </c>
      <c r="F3598">
        <v>3.0574664375622501E-18</v>
      </c>
      <c r="G3598">
        <v>1.13960112672775E-17</v>
      </c>
      <c r="H3598">
        <v>1</v>
      </c>
      <c r="I3598" t="s">
        <v>55</v>
      </c>
    </row>
    <row r="3599" spans="1:9" x14ac:dyDescent="0.25">
      <c r="A3599" t="s">
        <v>660</v>
      </c>
      <c r="B3599">
        <v>2858</v>
      </c>
      <c r="C3599">
        <v>-0.65191886850737402</v>
      </c>
      <c r="D3599">
        <v>16.7287917248177</v>
      </c>
      <c r="E3599">
        <v>18.445586221197601</v>
      </c>
      <c r="F3599">
        <v>4.27096111242244E-5</v>
      </c>
      <c r="G3599">
        <v>7.0043762243728104E-5</v>
      </c>
      <c r="H3599">
        <v>-1</v>
      </c>
      <c r="I3599" t="s">
        <v>51</v>
      </c>
    </row>
    <row r="3600" spans="1:9" x14ac:dyDescent="0.25">
      <c r="A3600" t="s">
        <v>660</v>
      </c>
      <c r="B3600">
        <v>2861</v>
      </c>
      <c r="C3600">
        <v>0.40170189778091597</v>
      </c>
      <c r="D3600">
        <v>13.991252721466401</v>
      </c>
      <c r="E3600">
        <v>2.5266246466326199</v>
      </c>
      <c r="F3600">
        <v>0.116389656695155</v>
      </c>
      <c r="G3600">
        <v>0.14177188324129</v>
      </c>
      <c r="H3600">
        <v>0</v>
      </c>
      <c r="I3600" t="s">
        <v>50</v>
      </c>
    </row>
    <row r="3601" spans="1:9" x14ac:dyDescent="0.25">
      <c r="A3601" t="s">
        <v>660</v>
      </c>
      <c r="B3601">
        <v>2863</v>
      </c>
      <c r="C3601">
        <v>-4.9566968327540302</v>
      </c>
      <c r="D3601">
        <v>8.7876545433038693</v>
      </c>
      <c r="E3601">
        <v>145.243683302086</v>
      </c>
      <c r="F3601">
        <v>3.9532610778395002E-20</v>
      </c>
      <c r="G3601">
        <v>1.7061442546465201E-19</v>
      </c>
      <c r="H3601">
        <v>-1</v>
      </c>
      <c r="I3601" t="s">
        <v>46</v>
      </c>
    </row>
    <row r="3602" spans="1:9" x14ac:dyDescent="0.25">
      <c r="A3602" t="s">
        <v>660</v>
      </c>
      <c r="B3602">
        <v>2866</v>
      </c>
      <c r="C3602">
        <v>7.4731257842688595E-2</v>
      </c>
      <c r="D3602">
        <v>6.61855167105211</v>
      </c>
      <c r="E3602">
        <v>3.8167481055942198E-2</v>
      </c>
      <c r="F3602">
        <v>0.84553096919922799</v>
      </c>
      <c r="G3602">
        <v>0.87763974018147695</v>
      </c>
      <c r="H3602">
        <v>0</v>
      </c>
      <c r="I3602" t="s">
        <v>41</v>
      </c>
    </row>
    <row r="3603" spans="1:9" x14ac:dyDescent="0.25">
      <c r="A3603" t="s">
        <v>660</v>
      </c>
      <c r="B3603">
        <v>2867</v>
      </c>
      <c r="C3603">
        <v>0.78124438527831297</v>
      </c>
      <c r="D3603">
        <v>15.2226715555091</v>
      </c>
      <c r="E3603">
        <v>35.388017923979703</v>
      </c>
      <c r="F3603">
        <v>4.6488706576271202E-8</v>
      </c>
      <c r="G3603">
        <v>1.05890942757062E-7</v>
      </c>
      <c r="H3603">
        <v>1</v>
      </c>
      <c r="I3603" t="s">
        <v>37</v>
      </c>
    </row>
    <row r="3604" spans="1:9" x14ac:dyDescent="0.25">
      <c r="A3604" t="s">
        <v>660</v>
      </c>
      <c r="B3604">
        <v>2874</v>
      </c>
      <c r="C3604">
        <v>0.79827539263025205</v>
      </c>
      <c r="D3604">
        <v>10.041904473418301</v>
      </c>
      <c r="E3604">
        <v>17.574025112922499</v>
      </c>
      <c r="F3604">
        <v>6.2678917993323202E-5</v>
      </c>
      <c r="G3604">
        <v>1.00777868146127E-4</v>
      </c>
      <c r="H3604">
        <v>1</v>
      </c>
      <c r="I3604" t="s">
        <v>36</v>
      </c>
    </row>
    <row r="3605" spans="1:9" x14ac:dyDescent="0.25">
      <c r="A3605" t="s">
        <v>660</v>
      </c>
      <c r="B3605">
        <v>2878</v>
      </c>
      <c r="C3605">
        <v>-1.94543201168597</v>
      </c>
      <c r="D3605">
        <v>14.5724506202244</v>
      </c>
      <c r="E3605">
        <v>79.824131793221895</v>
      </c>
      <c r="F3605">
        <v>1.03401542077341E-13</v>
      </c>
      <c r="G3605">
        <v>3.1403431297563E-13</v>
      </c>
      <c r="H3605">
        <v>-1</v>
      </c>
      <c r="I3605" t="s">
        <v>32</v>
      </c>
    </row>
    <row r="3606" spans="1:9" x14ac:dyDescent="0.25">
      <c r="A3606" t="s">
        <v>660</v>
      </c>
      <c r="B3606">
        <v>2880</v>
      </c>
      <c r="C3606">
        <v>-0.92184405218156595</v>
      </c>
      <c r="D3606">
        <v>13.2161167782369</v>
      </c>
      <c r="E3606">
        <v>35.176614753697599</v>
      </c>
      <c r="F3606">
        <v>5.0299183928247698E-8</v>
      </c>
      <c r="G3606">
        <v>1.11473867084225E-7</v>
      </c>
      <c r="H3606">
        <v>-1</v>
      </c>
      <c r="I3606" t="s">
        <v>31</v>
      </c>
    </row>
    <row r="3607" spans="1:9" x14ac:dyDescent="0.25">
      <c r="A3607" t="s">
        <v>660</v>
      </c>
      <c r="B3607">
        <v>2881</v>
      </c>
      <c r="C3607">
        <v>-1.79626130000819</v>
      </c>
      <c r="D3607">
        <v>11.131067587294799</v>
      </c>
      <c r="E3607">
        <v>117.22316195644299</v>
      </c>
      <c r="F3607">
        <v>3.4582012287568999E-18</v>
      </c>
      <c r="G3607">
        <v>1.23292391633942E-17</v>
      </c>
      <c r="H3607">
        <v>-1</v>
      </c>
      <c r="I3607" t="s">
        <v>27</v>
      </c>
    </row>
    <row r="3608" spans="1:9" x14ac:dyDescent="0.25">
      <c r="A3608" t="s">
        <v>660</v>
      </c>
      <c r="B3608">
        <v>2910</v>
      </c>
      <c r="C3608">
        <v>-4.4054800754758903</v>
      </c>
      <c r="D3608">
        <v>12.7689979913067</v>
      </c>
      <c r="E3608">
        <v>539.42679812162999</v>
      </c>
      <c r="F3608">
        <v>1.2955460625922899E-40</v>
      </c>
      <c r="G3608">
        <v>2.6558694283142E-39</v>
      </c>
      <c r="H3608">
        <v>-1</v>
      </c>
      <c r="I3608" t="s">
        <v>20</v>
      </c>
    </row>
    <row r="3609" spans="1:9" x14ac:dyDescent="0.25">
      <c r="A3609" t="s">
        <v>660</v>
      </c>
      <c r="B3609">
        <v>2913</v>
      </c>
      <c r="C3609">
        <v>3.3105260032639099</v>
      </c>
      <c r="D3609">
        <v>10.1540211982019</v>
      </c>
      <c r="E3609">
        <v>201.06920205850599</v>
      </c>
      <c r="F3609">
        <v>2.13168970219382E-24</v>
      </c>
      <c r="G3609">
        <v>1.09249097237433E-23</v>
      </c>
      <c r="H3609">
        <v>1</v>
      </c>
      <c r="I3609" t="s">
        <v>13</v>
      </c>
    </row>
    <row r="3610" spans="1:9" x14ac:dyDescent="0.25">
      <c r="A3610" t="s">
        <v>660</v>
      </c>
      <c r="B3610">
        <v>2914</v>
      </c>
      <c r="C3610">
        <v>0.45184155707622498</v>
      </c>
      <c r="D3610">
        <v>14.556330845919399</v>
      </c>
      <c r="E3610">
        <v>6.7074087841778498</v>
      </c>
      <c r="F3610">
        <v>1.11358909370132E-2</v>
      </c>
      <c r="G3610">
        <v>1.52190509472513E-2</v>
      </c>
      <c r="H3610">
        <v>1</v>
      </c>
      <c r="I3610" t="s">
        <v>6</v>
      </c>
    </row>
    <row r="3611" spans="1:9" x14ac:dyDescent="0.25">
      <c r="A3611" t="s">
        <v>661</v>
      </c>
      <c r="B3611">
        <v>81</v>
      </c>
      <c r="C3611">
        <v>0.93423250133805902</v>
      </c>
      <c r="D3611">
        <v>8.6241743170681406</v>
      </c>
      <c r="E3611">
        <v>15.350843022041101</v>
      </c>
      <c r="F3611">
        <v>1.6976784635347499E-4</v>
      </c>
      <c r="G3611">
        <v>3.6634114213118302E-4</v>
      </c>
      <c r="H3611">
        <v>1</v>
      </c>
      <c r="I3611" t="s">
        <v>600</v>
      </c>
    </row>
    <row r="3612" spans="1:9" x14ac:dyDescent="0.25">
      <c r="A3612" t="s">
        <v>661</v>
      </c>
      <c r="B3612">
        <v>170</v>
      </c>
      <c r="C3612">
        <v>-2.41175144409541</v>
      </c>
      <c r="D3612">
        <v>8.8170132426292707</v>
      </c>
      <c r="E3612">
        <v>25.4806311355681</v>
      </c>
      <c r="F3612">
        <v>2.19450695699111E-6</v>
      </c>
      <c r="G3612">
        <v>6.4440782164269499E-6</v>
      </c>
      <c r="H3612">
        <v>-1</v>
      </c>
      <c r="I3612" t="s">
        <v>167</v>
      </c>
    </row>
    <row r="3613" spans="1:9" x14ac:dyDescent="0.25">
      <c r="A3613" t="s">
        <v>661</v>
      </c>
      <c r="B3613">
        <v>213</v>
      </c>
      <c r="C3613">
        <v>0.854979983513383</v>
      </c>
      <c r="D3613">
        <v>9.4153089754020503</v>
      </c>
      <c r="E3613">
        <v>11.333669034979801</v>
      </c>
      <c r="F3613">
        <v>1.1058237163910801E-3</v>
      </c>
      <c r="G3613">
        <v>2.1087801103271799E-3</v>
      </c>
      <c r="H3613">
        <v>1</v>
      </c>
      <c r="I3613" t="s">
        <v>166</v>
      </c>
    </row>
    <row r="3614" spans="1:9" x14ac:dyDescent="0.25">
      <c r="A3614" t="s">
        <v>661</v>
      </c>
      <c r="B3614">
        <v>228</v>
      </c>
      <c r="C3614">
        <v>-8.91893981658143</v>
      </c>
      <c r="D3614">
        <v>11.1586690480444</v>
      </c>
      <c r="E3614">
        <v>730.63961686625896</v>
      </c>
      <c r="F3614">
        <v>5.5257916998468198E-46</v>
      </c>
      <c r="G3614">
        <v>2.2655745969372E-44</v>
      </c>
      <c r="H3614">
        <v>-1</v>
      </c>
      <c r="I3614" t="s">
        <v>165</v>
      </c>
    </row>
    <row r="3615" spans="1:9" x14ac:dyDescent="0.25">
      <c r="A3615" t="s">
        <v>661</v>
      </c>
      <c r="B3615">
        <v>266</v>
      </c>
      <c r="C3615">
        <v>-2.1307800939387498</v>
      </c>
      <c r="D3615">
        <v>7.2561966011599202</v>
      </c>
      <c r="E3615">
        <v>19.114584424873101</v>
      </c>
      <c r="F3615">
        <v>3.18974002749416E-5</v>
      </c>
      <c r="G3615">
        <v>8.7186227418173799E-5</v>
      </c>
      <c r="H3615">
        <v>-1</v>
      </c>
      <c r="I3615" t="s">
        <v>601</v>
      </c>
    </row>
    <row r="3616" spans="1:9" x14ac:dyDescent="0.25">
      <c r="A3616" t="s">
        <v>661</v>
      </c>
      <c r="B3616">
        <v>722</v>
      </c>
      <c r="C3616">
        <v>0.38165715365410902</v>
      </c>
      <c r="D3616">
        <v>10.782639583879501</v>
      </c>
      <c r="E3616">
        <v>5.9437258843696004</v>
      </c>
      <c r="F3616">
        <v>1.6658879148018502E-2</v>
      </c>
      <c r="G3616">
        <v>2.8458918544531701E-2</v>
      </c>
      <c r="H3616">
        <v>1</v>
      </c>
      <c r="I3616" t="s">
        <v>602</v>
      </c>
    </row>
    <row r="3617" spans="1:9" x14ac:dyDescent="0.25">
      <c r="A3617" t="s">
        <v>661</v>
      </c>
      <c r="B3617">
        <v>724</v>
      </c>
      <c r="C3617">
        <v>-3.01711052897056</v>
      </c>
      <c r="D3617">
        <v>7.2547043261789801</v>
      </c>
      <c r="E3617">
        <v>16.2828434206358</v>
      </c>
      <c r="F3617">
        <v>1.13014811862567E-4</v>
      </c>
      <c r="G3617">
        <v>2.7256513449207303E-4</v>
      </c>
      <c r="H3617">
        <v>-1</v>
      </c>
      <c r="I3617" t="s">
        <v>164</v>
      </c>
    </row>
    <row r="3618" spans="1:9" x14ac:dyDescent="0.25">
      <c r="A3618" t="s">
        <v>661</v>
      </c>
      <c r="B3618">
        <v>735</v>
      </c>
      <c r="C3618">
        <v>-4.4717921902387197</v>
      </c>
      <c r="D3618">
        <v>9.7001496395084299</v>
      </c>
      <c r="E3618">
        <v>287.514312648979</v>
      </c>
      <c r="F3618">
        <v>2.7921287076484599E-30</v>
      </c>
      <c r="G3618">
        <v>2.5439394891908099E-29</v>
      </c>
      <c r="H3618">
        <v>-1</v>
      </c>
      <c r="I3618" t="s">
        <v>163</v>
      </c>
    </row>
    <row r="3619" spans="1:9" x14ac:dyDescent="0.25">
      <c r="A3619" t="s">
        <v>661</v>
      </c>
      <c r="B3619">
        <v>740</v>
      </c>
      <c r="C3619">
        <v>0.767863477139479</v>
      </c>
      <c r="D3619">
        <v>9.4994658463658794</v>
      </c>
      <c r="E3619">
        <v>14.076352550321699</v>
      </c>
      <c r="F3619">
        <v>3.0431213884707099E-4</v>
      </c>
      <c r="G3619">
        <v>6.3983577911435404E-4</v>
      </c>
      <c r="H3619">
        <v>1</v>
      </c>
      <c r="I3619" t="s">
        <v>158</v>
      </c>
    </row>
    <row r="3620" spans="1:9" x14ac:dyDescent="0.25">
      <c r="A3620" t="s">
        <v>661</v>
      </c>
      <c r="B3620">
        <v>763</v>
      </c>
      <c r="C3620">
        <v>-1.23541579618232</v>
      </c>
      <c r="D3620">
        <v>9.6666810473183808</v>
      </c>
      <c r="E3620">
        <v>25.800181052705302</v>
      </c>
      <c r="F3620">
        <v>1.9272056393179501E-6</v>
      </c>
      <c r="G3620">
        <v>6.0781100932335401E-6</v>
      </c>
      <c r="H3620">
        <v>-1</v>
      </c>
      <c r="I3620" t="s">
        <v>603</v>
      </c>
    </row>
    <row r="3621" spans="1:9" x14ac:dyDescent="0.25">
      <c r="A3621" t="s">
        <v>661</v>
      </c>
      <c r="B3621">
        <v>778</v>
      </c>
      <c r="C3621">
        <v>0.22388043693589699</v>
      </c>
      <c r="D3621">
        <v>11.457214145162499</v>
      </c>
      <c r="E3621">
        <v>1.4986073067390999</v>
      </c>
      <c r="F3621">
        <v>0.22396017629786399</v>
      </c>
      <c r="G3621">
        <v>0.29150372153055298</v>
      </c>
      <c r="H3621">
        <v>0</v>
      </c>
      <c r="I3621" t="s">
        <v>604</v>
      </c>
    </row>
    <row r="3622" spans="1:9" x14ac:dyDescent="0.25">
      <c r="A3622" t="s">
        <v>661</v>
      </c>
      <c r="B3622">
        <v>796</v>
      </c>
      <c r="C3622">
        <v>-4.2922273651691496</v>
      </c>
      <c r="D3622">
        <v>12.162648906907499</v>
      </c>
      <c r="E3622">
        <v>424.857615179579</v>
      </c>
      <c r="F3622">
        <v>1.5013543548527199E-36</v>
      </c>
      <c r="G3622">
        <v>2.4622211419584599E-35</v>
      </c>
      <c r="H3622">
        <v>-1</v>
      </c>
      <c r="I3622" t="s">
        <v>605</v>
      </c>
    </row>
    <row r="3623" spans="1:9" x14ac:dyDescent="0.25">
      <c r="A3623" t="s">
        <v>661</v>
      </c>
      <c r="B3623">
        <v>833</v>
      </c>
      <c r="C3623">
        <v>-0.28086687039575797</v>
      </c>
      <c r="D3623">
        <v>11.027984173003601</v>
      </c>
      <c r="E3623">
        <v>0.78801523512611404</v>
      </c>
      <c r="F3623">
        <v>0.377027475440676</v>
      </c>
      <c r="G3623">
        <v>0.44806163748022398</v>
      </c>
      <c r="H3623">
        <v>0</v>
      </c>
      <c r="I3623" t="s">
        <v>154</v>
      </c>
    </row>
    <row r="3624" spans="1:9" x14ac:dyDescent="0.25">
      <c r="A3624" t="s">
        <v>661</v>
      </c>
      <c r="B3624">
        <v>838</v>
      </c>
      <c r="C3624">
        <v>-1.25120616822496</v>
      </c>
      <c r="D3624">
        <v>12.1516898983656</v>
      </c>
      <c r="E3624">
        <v>82.738967455323504</v>
      </c>
      <c r="F3624">
        <v>1.59705543305519E-14</v>
      </c>
      <c r="G3624">
        <v>1.00737342700404E-13</v>
      </c>
      <c r="H3624">
        <v>-1</v>
      </c>
      <c r="I3624" t="s">
        <v>606</v>
      </c>
    </row>
    <row r="3625" spans="1:9" x14ac:dyDescent="0.25">
      <c r="A3625" t="s">
        <v>661</v>
      </c>
      <c r="B3625">
        <v>896</v>
      </c>
      <c r="C3625">
        <v>-0.34979200691863899</v>
      </c>
      <c r="D3625">
        <v>10.901800446274301</v>
      </c>
      <c r="E3625">
        <v>3.16931598807856</v>
      </c>
      <c r="F3625">
        <v>7.8280879712550294E-2</v>
      </c>
      <c r="G3625">
        <v>0.11067296786946799</v>
      </c>
      <c r="H3625">
        <v>0</v>
      </c>
      <c r="I3625" t="s">
        <v>607</v>
      </c>
    </row>
    <row r="3626" spans="1:9" x14ac:dyDescent="0.25">
      <c r="A3626" t="s">
        <v>661</v>
      </c>
      <c r="B3626">
        <v>934</v>
      </c>
      <c r="C3626">
        <v>-4.7323273274743398</v>
      </c>
      <c r="D3626">
        <v>6.9591330378621299</v>
      </c>
      <c r="E3626">
        <v>67.373434347305704</v>
      </c>
      <c r="F3626">
        <v>1.2008489064593101E-12</v>
      </c>
      <c r="G3626">
        <v>6.56464068864426E-12</v>
      </c>
      <c r="H3626">
        <v>-1</v>
      </c>
      <c r="I3626" t="s">
        <v>608</v>
      </c>
    </row>
    <row r="3627" spans="1:9" x14ac:dyDescent="0.25">
      <c r="A3627" t="s">
        <v>661</v>
      </c>
      <c r="B3627">
        <v>935</v>
      </c>
      <c r="C3627">
        <v>-4.0048633280000097</v>
      </c>
      <c r="D3627">
        <v>7.1266104438454496</v>
      </c>
      <c r="E3627">
        <v>5.6779324506532296</v>
      </c>
      <c r="F3627">
        <v>1.98384781233432E-2</v>
      </c>
      <c r="G3627">
        <v>3.3199085839064203E-2</v>
      </c>
      <c r="H3627">
        <v>-1</v>
      </c>
      <c r="I3627" t="s">
        <v>609</v>
      </c>
    </row>
    <row r="3628" spans="1:9" x14ac:dyDescent="0.25">
      <c r="A3628" t="s">
        <v>661</v>
      </c>
      <c r="B3628">
        <v>947</v>
      </c>
      <c r="C3628">
        <v>0.53824422656840998</v>
      </c>
      <c r="D3628">
        <v>13.123493214762499</v>
      </c>
      <c r="E3628">
        <v>16.130781973146199</v>
      </c>
      <c r="F3628">
        <v>1.1932376425575E-4</v>
      </c>
      <c r="G3628">
        <v>2.7955853339918599E-4</v>
      </c>
      <c r="H3628">
        <v>1</v>
      </c>
      <c r="I3628" t="s">
        <v>151</v>
      </c>
    </row>
    <row r="3629" spans="1:9" x14ac:dyDescent="0.25">
      <c r="A3629" t="s">
        <v>661</v>
      </c>
      <c r="B3629">
        <v>1001</v>
      </c>
      <c r="C3629">
        <v>-5.5713946064888402</v>
      </c>
      <c r="D3629">
        <v>12.787974819612</v>
      </c>
      <c r="E3629">
        <v>638.47317391124704</v>
      </c>
      <c r="F3629">
        <v>1.4276025589068101E-43</v>
      </c>
      <c r="G3629">
        <v>3.9021136610119402E-42</v>
      </c>
      <c r="H3629">
        <v>-1</v>
      </c>
      <c r="I3629" t="s">
        <v>150</v>
      </c>
    </row>
    <row r="3630" spans="1:9" x14ac:dyDescent="0.25">
      <c r="A3630" t="s">
        <v>661</v>
      </c>
      <c r="B3630">
        <v>1017</v>
      </c>
      <c r="C3630">
        <v>0.613014661043225</v>
      </c>
      <c r="D3630">
        <v>13.6720791669302</v>
      </c>
      <c r="E3630">
        <v>13.320265032449401</v>
      </c>
      <c r="F3630">
        <v>4.32196501037956E-4</v>
      </c>
      <c r="G3630">
        <v>8.6439300207591298E-4</v>
      </c>
      <c r="H3630">
        <v>1</v>
      </c>
      <c r="I3630" t="s">
        <v>149</v>
      </c>
    </row>
    <row r="3631" spans="1:9" x14ac:dyDescent="0.25">
      <c r="A3631" t="s">
        <v>661</v>
      </c>
      <c r="B3631">
        <v>1082</v>
      </c>
      <c r="C3631">
        <v>0.400314087285502</v>
      </c>
      <c r="D3631">
        <v>10.403237576775</v>
      </c>
      <c r="E3631">
        <v>3.5878623955648599</v>
      </c>
      <c r="F3631">
        <v>6.1292805327712502E-2</v>
      </c>
      <c r="G3631">
        <v>9.1382000670407706E-2</v>
      </c>
      <c r="H3631">
        <v>0</v>
      </c>
      <c r="I3631" t="s">
        <v>147</v>
      </c>
    </row>
    <row r="3632" spans="1:9" x14ac:dyDescent="0.25">
      <c r="A3632" t="s">
        <v>661</v>
      </c>
      <c r="B3632">
        <v>1427</v>
      </c>
      <c r="C3632">
        <v>-0.73202535753408204</v>
      </c>
      <c r="D3632">
        <v>6.68992166235354</v>
      </c>
      <c r="E3632">
        <v>0.34693431760318499</v>
      </c>
      <c r="F3632">
        <v>0.55794206470802599</v>
      </c>
      <c r="G3632">
        <v>0.62672944254874197</v>
      </c>
      <c r="H3632">
        <v>0</v>
      </c>
      <c r="I3632" t="s">
        <v>610</v>
      </c>
    </row>
    <row r="3633" spans="1:9" x14ac:dyDescent="0.25">
      <c r="A3633" t="s">
        <v>661</v>
      </c>
      <c r="B3633">
        <v>1429</v>
      </c>
      <c r="C3633">
        <v>-1.2390944633377099</v>
      </c>
      <c r="D3633">
        <v>12.7254147492234</v>
      </c>
      <c r="E3633">
        <v>52.857674016674302</v>
      </c>
      <c r="F3633">
        <v>1.07231134885933E-10</v>
      </c>
      <c r="G3633">
        <v>4.6278700319191998E-10</v>
      </c>
      <c r="H3633">
        <v>-1</v>
      </c>
      <c r="I3633" t="s">
        <v>145</v>
      </c>
    </row>
    <row r="3634" spans="1:9" x14ac:dyDescent="0.25">
      <c r="A3634" t="s">
        <v>661</v>
      </c>
      <c r="B3634">
        <v>1432</v>
      </c>
      <c r="C3634">
        <v>0.107896777207226</v>
      </c>
      <c r="D3634">
        <v>10.191037276545099</v>
      </c>
      <c r="E3634">
        <v>0.37970940705099299</v>
      </c>
      <c r="F3634">
        <v>0.53925550556827995</v>
      </c>
      <c r="G3634">
        <v>0.61415210356387495</v>
      </c>
      <c r="H3634">
        <v>0</v>
      </c>
      <c r="I3634" t="s">
        <v>141</v>
      </c>
    </row>
    <row r="3635" spans="1:9" x14ac:dyDescent="0.25">
      <c r="A3635" t="s">
        <v>661</v>
      </c>
      <c r="B3635">
        <v>1436</v>
      </c>
      <c r="C3635">
        <v>1.04225348123018</v>
      </c>
      <c r="D3635">
        <v>9.7731769836031308</v>
      </c>
      <c r="E3635">
        <v>29.7860103268521</v>
      </c>
      <c r="F3635">
        <v>3.9396093064025299E-7</v>
      </c>
      <c r="G3635">
        <v>1.29219185250003E-6</v>
      </c>
      <c r="H3635">
        <v>1</v>
      </c>
      <c r="I3635" t="s">
        <v>140</v>
      </c>
    </row>
    <row r="3636" spans="1:9" x14ac:dyDescent="0.25">
      <c r="A3636" t="s">
        <v>661</v>
      </c>
      <c r="B3636">
        <v>1482</v>
      </c>
      <c r="C3636">
        <v>0.44266813413914502</v>
      </c>
      <c r="D3636">
        <v>10.8283054040061</v>
      </c>
      <c r="E3636">
        <v>4.18080523090826</v>
      </c>
      <c r="F3636">
        <v>4.36941390073734E-2</v>
      </c>
      <c r="G3636">
        <v>7.0981872398997906E-2</v>
      </c>
      <c r="H3636">
        <v>0</v>
      </c>
      <c r="I3636" t="s">
        <v>139</v>
      </c>
    </row>
    <row r="3637" spans="1:9" x14ac:dyDescent="0.25">
      <c r="A3637" t="s">
        <v>661</v>
      </c>
      <c r="B3637">
        <v>1483</v>
      </c>
      <c r="C3637">
        <v>0.53871782278943703</v>
      </c>
      <c r="D3637">
        <v>16.114116247593799</v>
      </c>
      <c r="E3637">
        <v>17.3407430319185</v>
      </c>
      <c r="F3637">
        <v>6.9501757119429404E-5</v>
      </c>
      <c r="G3637">
        <v>1.72701335872522E-4</v>
      </c>
      <c r="H3637">
        <v>1</v>
      </c>
      <c r="I3637" t="s">
        <v>138</v>
      </c>
    </row>
    <row r="3638" spans="1:9" x14ac:dyDescent="0.25">
      <c r="A3638" t="s">
        <v>661</v>
      </c>
      <c r="B3638">
        <v>1485</v>
      </c>
      <c r="C3638">
        <v>0.64051416609545198</v>
      </c>
      <c r="D3638">
        <v>14.252362702361999</v>
      </c>
      <c r="E3638">
        <v>21.5784029617508</v>
      </c>
      <c r="F3638">
        <v>1.1085831156854299E-5</v>
      </c>
      <c r="G3638">
        <v>3.1346143271105199E-5</v>
      </c>
      <c r="H3638">
        <v>1</v>
      </c>
      <c r="I3638" t="s">
        <v>137</v>
      </c>
    </row>
    <row r="3639" spans="1:9" x14ac:dyDescent="0.25">
      <c r="A3639" t="s">
        <v>661</v>
      </c>
      <c r="B3639">
        <v>1486</v>
      </c>
      <c r="C3639">
        <v>0.92841957620722204</v>
      </c>
      <c r="D3639">
        <v>15.014751867840401</v>
      </c>
      <c r="E3639">
        <v>41.205192212335</v>
      </c>
      <c r="F3639">
        <v>5.6105919282776502E-9</v>
      </c>
      <c r="G3639">
        <v>2.00029799182073E-8</v>
      </c>
      <c r="H3639">
        <v>1</v>
      </c>
      <c r="I3639" t="s">
        <v>136</v>
      </c>
    </row>
    <row r="3640" spans="1:9" x14ac:dyDescent="0.25">
      <c r="A3640" t="s">
        <v>661</v>
      </c>
      <c r="B3640">
        <v>1487</v>
      </c>
      <c r="C3640">
        <v>0.62543861611138496</v>
      </c>
      <c r="D3640">
        <v>14.742954374825301</v>
      </c>
      <c r="E3640">
        <v>13.9726070398451</v>
      </c>
      <c r="F3640">
        <v>3.1925315079050798E-4</v>
      </c>
      <c r="G3640">
        <v>6.5446895912054195E-4</v>
      </c>
      <c r="H3640">
        <v>1</v>
      </c>
      <c r="I3640" t="s">
        <v>135</v>
      </c>
    </row>
    <row r="3641" spans="1:9" x14ac:dyDescent="0.25">
      <c r="A3641" t="s">
        <v>661</v>
      </c>
      <c r="B3641">
        <v>1488</v>
      </c>
      <c r="C3641">
        <v>0.25521088336397202</v>
      </c>
      <c r="D3641">
        <v>15.557322444617199</v>
      </c>
      <c r="E3641">
        <v>2.3975726651575702</v>
      </c>
      <c r="F3641">
        <v>0.12490054651725099</v>
      </c>
      <c r="G3641">
        <v>0.17069741357357601</v>
      </c>
      <c r="H3641">
        <v>0</v>
      </c>
      <c r="I3641" t="s">
        <v>134</v>
      </c>
    </row>
    <row r="3642" spans="1:9" x14ac:dyDescent="0.25">
      <c r="A3642" t="s">
        <v>661</v>
      </c>
      <c r="B3642">
        <v>1490</v>
      </c>
      <c r="C3642">
        <v>1.0865206842122701</v>
      </c>
      <c r="D3642">
        <v>16.514834024890799</v>
      </c>
      <c r="E3642">
        <v>52.591222363507001</v>
      </c>
      <c r="F3642">
        <v>1.1694659824438101E-10</v>
      </c>
      <c r="G3642">
        <v>4.7948105280195997E-10</v>
      </c>
      <c r="H3642">
        <v>1</v>
      </c>
      <c r="I3642" t="s">
        <v>133</v>
      </c>
    </row>
    <row r="3643" spans="1:9" x14ac:dyDescent="0.25">
      <c r="A3643" t="s">
        <v>661</v>
      </c>
      <c r="B3643">
        <v>1491</v>
      </c>
      <c r="C3643">
        <v>1.1845739020103201</v>
      </c>
      <c r="D3643">
        <v>7.1844871363862204</v>
      </c>
      <c r="E3643">
        <v>15.516735302496601</v>
      </c>
      <c r="F3643">
        <v>1.57457082583154E-4</v>
      </c>
      <c r="G3643">
        <v>3.4895893977888098E-4</v>
      </c>
      <c r="H3643">
        <v>1</v>
      </c>
      <c r="I3643" t="s">
        <v>132</v>
      </c>
    </row>
    <row r="3644" spans="1:9" x14ac:dyDescent="0.25">
      <c r="A3644" t="s">
        <v>661</v>
      </c>
      <c r="B3644">
        <v>1493</v>
      </c>
      <c r="C3644">
        <v>-0.115292963053878</v>
      </c>
      <c r="D3644">
        <v>8.8307680904887107</v>
      </c>
      <c r="E3644">
        <v>0.244719165472461</v>
      </c>
      <c r="F3644">
        <v>0.62197819970835999</v>
      </c>
      <c r="G3644">
        <v>0.68002949834780602</v>
      </c>
      <c r="H3644">
        <v>0</v>
      </c>
      <c r="I3644" t="s">
        <v>131</v>
      </c>
    </row>
    <row r="3645" spans="1:9" x14ac:dyDescent="0.25">
      <c r="A3645" t="s">
        <v>661</v>
      </c>
      <c r="B3645">
        <v>1497</v>
      </c>
      <c r="C3645">
        <v>-3.2301609203858201</v>
      </c>
      <c r="D3645">
        <v>14.7637354032279</v>
      </c>
      <c r="E3645">
        <v>461.324836908858</v>
      </c>
      <c r="F3645">
        <v>6.2031024958167896E-38</v>
      </c>
      <c r="G3645">
        <v>1.27163601164244E-36</v>
      </c>
      <c r="H3645">
        <v>-1</v>
      </c>
      <c r="I3645" t="s">
        <v>130</v>
      </c>
    </row>
    <row r="3646" spans="1:9" x14ac:dyDescent="0.25">
      <c r="A3646" t="s">
        <v>661</v>
      </c>
      <c r="B3646">
        <v>1502</v>
      </c>
      <c r="C3646">
        <v>-4.5739636933261302E-2</v>
      </c>
      <c r="D3646">
        <v>8.3919811513215308</v>
      </c>
      <c r="E3646">
        <v>2.4737256806926702E-2</v>
      </c>
      <c r="F3646">
        <v>0.87536253954009302</v>
      </c>
      <c r="G3646">
        <v>0.87536253954009302</v>
      </c>
      <c r="H3646">
        <v>0</v>
      </c>
      <c r="I3646" t="s">
        <v>127</v>
      </c>
    </row>
    <row r="3647" spans="1:9" x14ac:dyDescent="0.25">
      <c r="A3647" t="s">
        <v>661</v>
      </c>
      <c r="B3647">
        <v>1503</v>
      </c>
      <c r="C3647">
        <v>-1.97316985288379</v>
      </c>
      <c r="D3647">
        <v>11.930462044458</v>
      </c>
      <c r="E3647">
        <v>72.900482691316498</v>
      </c>
      <c r="F3647">
        <v>6.3078931789803395E-13</v>
      </c>
      <c r="G3647">
        <v>3.6946231476884798E-12</v>
      </c>
      <c r="H3647">
        <v>-1</v>
      </c>
      <c r="I3647" t="s">
        <v>611</v>
      </c>
    </row>
    <row r="3648" spans="1:9" x14ac:dyDescent="0.25">
      <c r="A3648" t="s">
        <v>661</v>
      </c>
      <c r="B3648">
        <v>1504</v>
      </c>
      <c r="C3648">
        <v>-9.0738116688765498</v>
      </c>
      <c r="D3648">
        <v>12.2302262578742</v>
      </c>
      <c r="E3648">
        <v>1044.5548828163501</v>
      </c>
      <c r="F3648">
        <v>1.51350112808934E-52</v>
      </c>
      <c r="G3648">
        <v>1.24107092503326E-50</v>
      </c>
      <c r="H3648">
        <v>-1</v>
      </c>
      <c r="I3648" t="s">
        <v>612</v>
      </c>
    </row>
    <row r="3649" spans="1:9" x14ac:dyDescent="0.25">
      <c r="A3649" t="s">
        <v>661</v>
      </c>
      <c r="B3649">
        <v>1505</v>
      </c>
      <c r="C3649">
        <v>-2.9272102880914801</v>
      </c>
      <c r="D3649">
        <v>7.9660976468862401</v>
      </c>
      <c r="E3649">
        <v>97.153049828291401</v>
      </c>
      <c r="F3649">
        <v>5.9667606477778802E-16</v>
      </c>
      <c r="G3649">
        <v>4.0772864426482198E-15</v>
      </c>
      <c r="H3649">
        <v>-1</v>
      </c>
      <c r="I3649" t="s">
        <v>125</v>
      </c>
    </row>
    <row r="3650" spans="1:9" x14ac:dyDescent="0.25">
      <c r="A3650" t="s">
        <v>661</v>
      </c>
      <c r="B3650">
        <v>1537</v>
      </c>
      <c r="C3650">
        <v>3.53563795828091E-2</v>
      </c>
      <c r="D3650">
        <v>14.0317919730717</v>
      </c>
      <c r="E3650">
        <v>6.3152612434446198E-2</v>
      </c>
      <c r="F3650">
        <v>0.80213200798304196</v>
      </c>
      <c r="G3650">
        <v>0.82926521311992696</v>
      </c>
      <c r="H3650">
        <v>0</v>
      </c>
      <c r="I3650" t="s">
        <v>124</v>
      </c>
    </row>
    <row r="3651" spans="1:9" x14ac:dyDescent="0.25">
      <c r="A3651" t="s">
        <v>661</v>
      </c>
      <c r="B3651">
        <v>1688</v>
      </c>
      <c r="C3651">
        <v>5.9318533224184102E-2</v>
      </c>
      <c r="D3651">
        <v>11.669900009684</v>
      </c>
      <c r="E3651">
        <v>0.15972838324588301</v>
      </c>
      <c r="F3651">
        <v>0.690317844716127</v>
      </c>
      <c r="G3651">
        <v>0.74481662193055798</v>
      </c>
      <c r="H3651">
        <v>0</v>
      </c>
      <c r="I3651" t="s">
        <v>121</v>
      </c>
    </row>
    <row r="3652" spans="1:9" x14ac:dyDescent="0.25">
      <c r="A3652" t="s">
        <v>661</v>
      </c>
      <c r="B3652">
        <v>1706</v>
      </c>
      <c r="C3652">
        <v>0.97292048479696802</v>
      </c>
      <c r="D3652">
        <v>16.530312036496699</v>
      </c>
      <c r="E3652">
        <v>65.8946136079974</v>
      </c>
      <c r="F3652">
        <v>1.8608129312597302E-12</v>
      </c>
      <c r="G3652">
        <v>9.5366662727061206E-12</v>
      </c>
      <c r="H3652">
        <v>1</v>
      </c>
      <c r="I3652" t="s">
        <v>613</v>
      </c>
    </row>
    <row r="3653" spans="1:9" x14ac:dyDescent="0.25">
      <c r="A3653" t="s">
        <v>661</v>
      </c>
      <c r="B3653">
        <v>1709</v>
      </c>
      <c r="C3653">
        <v>0.37791486167803801</v>
      </c>
      <c r="D3653">
        <v>10.509581226224601</v>
      </c>
      <c r="E3653">
        <v>4.1346784279526396</v>
      </c>
      <c r="F3653">
        <v>4.4846247481388803E-2</v>
      </c>
      <c r="G3653">
        <v>7.0981872398997906E-2</v>
      </c>
      <c r="H3653">
        <v>0</v>
      </c>
      <c r="I3653" t="s">
        <v>116</v>
      </c>
    </row>
    <row r="3654" spans="1:9" x14ac:dyDescent="0.25">
      <c r="A3654" t="s">
        <v>661</v>
      </c>
      <c r="B3654">
        <v>1712</v>
      </c>
      <c r="C3654">
        <v>0.93141479930743398</v>
      </c>
      <c r="D3654">
        <v>16.886833779530701</v>
      </c>
      <c r="E3654">
        <v>60.4571803528044</v>
      </c>
      <c r="F3654">
        <v>9.6636492676880299E-12</v>
      </c>
      <c r="G3654">
        <v>4.4023291108356602E-11</v>
      </c>
      <c r="H3654">
        <v>1</v>
      </c>
      <c r="I3654" t="s">
        <v>115</v>
      </c>
    </row>
    <row r="3655" spans="1:9" x14ac:dyDescent="0.25">
      <c r="A3655" t="s">
        <v>661</v>
      </c>
      <c r="B3655">
        <v>1716</v>
      </c>
      <c r="C3655">
        <v>-2.2892412198557901</v>
      </c>
      <c r="D3655">
        <v>7.2283265948204702</v>
      </c>
      <c r="E3655">
        <v>8.5818279966928692</v>
      </c>
      <c r="F3655">
        <v>4.2855063597878797E-3</v>
      </c>
      <c r="G3655">
        <v>7.4768408830341703E-3</v>
      </c>
      <c r="H3655">
        <v>-1</v>
      </c>
      <c r="I3655" t="s">
        <v>114</v>
      </c>
    </row>
    <row r="3656" spans="1:9" x14ac:dyDescent="0.25">
      <c r="A3656" t="s">
        <v>661</v>
      </c>
      <c r="B3656">
        <v>1722</v>
      </c>
      <c r="C3656">
        <v>-1.1091287319872201</v>
      </c>
      <c r="D3656">
        <v>6.5386289614349797</v>
      </c>
      <c r="E3656">
        <v>3.4397816953836902</v>
      </c>
      <c r="F3656">
        <v>6.6863379892332597E-2</v>
      </c>
      <c r="G3656">
        <v>9.6757765468183293E-2</v>
      </c>
      <c r="H3656">
        <v>0</v>
      </c>
      <c r="I3656" t="s">
        <v>111</v>
      </c>
    </row>
    <row r="3657" spans="1:9" x14ac:dyDescent="0.25">
      <c r="A3657" t="s">
        <v>661</v>
      </c>
      <c r="B3657">
        <v>1729</v>
      </c>
      <c r="C3657">
        <v>-0.60616056871715795</v>
      </c>
      <c r="D3657">
        <v>12.7727191824371</v>
      </c>
      <c r="E3657">
        <v>8.8401113261341404</v>
      </c>
      <c r="F3657">
        <v>3.74751434991559E-3</v>
      </c>
      <c r="G3657">
        <v>6.8288039265128504E-3</v>
      </c>
      <c r="H3657">
        <v>-1</v>
      </c>
      <c r="I3657" t="s">
        <v>105</v>
      </c>
    </row>
    <row r="3658" spans="1:9" x14ac:dyDescent="0.25">
      <c r="A3658" t="s">
        <v>661</v>
      </c>
      <c r="B3658">
        <v>1736</v>
      </c>
      <c r="C3658">
        <v>0.22871356106636501</v>
      </c>
      <c r="D3658">
        <v>9.0382107526817101</v>
      </c>
      <c r="E3658">
        <v>1.38979775682054</v>
      </c>
      <c r="F3658">
        <v>0.24142934015071299</v>
      </c>
      <c r="G3658">
        <v>0.30933134206810098</v>
      </c>
      <c r="H3658">
        <v>0</v>
      </c>
      <c r="I3658" t="s">
        <v>101</v>
      </c>
    </row>
    <row r="3659" spans="1:9" x14ac:dyDescent="0.25">
      <c r="A3659" t="s">
        <v>661</v>
      </c>
      <c r="B3659">
        <v>1742</v>
      </c>
      <c r="C3659">
        <v>0.30508076174572202</v>
      </c>
      <c r="D3659">
        <v>11.8549519968184</v>
      </c>
      <c r="E3659">
        <v>2.3462117044536002</v>
      </c>
      <c r="F3659">
        <v>0.128963085020321</v>
      </c>
      <c r="G3659">
        <v>0.17336021265026799</v>
      </c>
      <c r="H3659">
        <v>0</v>
      </c>
      <c r="I3659" t="s">
        <v>100</v>
      </c>
    </row>
    <row r="3660" spans="1:9" x14ac:dyDescent="0.25">
      <c r="A3660" t="s">
        <v>661</v>
      </c>
      <c r="B3660">
        <v>1756</v>
      </c>
      <c r="C3660">
        <v>1.0064433114774201</v>
      </c>
      <c r="D3660">
        <v>16.408403257942101</v>
      </c>
      <c r="E3660">
        <v>64.517898062793506</v>
      </c>
      <c r="F3660">
        <v>2.8082123775690501E-12</v>
      </c>
      <c r="G3660">
        <v>1.3545494997685999E-11</v>
      </c>
      <c r="H3660">
        <v>1</v>
      </c>
      <c r="I3660" t="s">
        <v>99</v>
      </c>
    </row>
    <row r="3661" spans="1:9" x14ac:dyDescent="0.25">
      <c r="A3661" t="s">
        <v>661</v>
      </c>
      <c r="B3661">
        <v>1757</v>
      </c>
      <c r="C3661">
        <v>-0.21852993202141499</v>
      </c>
      <c r="D3661">
        <v>10.220642897497299</v>
      </c>
      <c r="E3661">
        <v>0.51704288699375101</v>
      </c>
      <c r="F3661">
        <v>0.473898385226381</v>
      </c>
      <c r="G3661">
        <v>0.555138108408046</v>
      </c>
      <c r="H3661">
        <v>0</v>
      </c>
      <c r="I3661" t="s">
        <v>614</v>
      </c>
    </row>
    <row r="3662" spans="1:9" x14ac:dyDescent="0.25">
      <c r="A3662" t="s">
        <v>661</v>
      </c>
      <c r="B3662">
        <v>1758</v>
      </c>
      <c r="C3662">
        <v>5.3910279267435003E-2</v>
      </c>
      <c r="D3662">
        <v>14.355217785112</v>
      </c>
      <c r="E3662">
        <v>7.8880534141180098E-2</v>
      </c>
      <c r="F3662">
        <v>0.77946737267363397</v>
      </c>
      <c r="G3662">
        <v>0.82926521311992696</v>
      </c>
      <c r="H3662">
        <v>0</v>
      </c>
      <c r="I3662" t="s">
        <v>615</v>
      </c>
    </row>
    <row r="3663" spans="1:9" x14ac:dyDescent="0.25">
      <c r="A3663" t="s">
        <v>661</v>
      </c>
      <c r="B3663">
        <v>1759</v>
      </c>
      <c r="C3663">
        <v>-8.7371342955302606E-2</v>
      </c>
      <c r="D3663">
        <v>7.55126174282218</v>
      </c>
      <c r="E3663">
        <v>6.2840845264977796E-2</v>
      </c>
      <c r="F3663">
        <v>0.80261074821429002</v>
      </c>
      <c r="G3663">
        <v>0.82926521311992696</v>
      </c>
      <c r="H3663">
        <v>0</v>
      </c>
      <c r="I3663" t="s">
        <v>96</v>
      </c>
    </row>
    <row r="3664" spans="1:9" x14ac:dyDescent="0.25">
      <c r="A3664" t="s">
        <v>661</v>
      </c>
      <c r="B3664">
        <v>1760</v>
      </c>
      <c r="C3664">
        <v>0.22209880038327201</v>
      </c>
      <c r="D3664">
        <v>10.0693781198169</v>
      </c>
      <c r="E3664">
        <v>1.0844986943766901</v>
      </c>
      <c r="F3664">
        <v>0.300377539865818</v>
      </c>
      <c r="G3664">
        <v>0.37319633740904701</v>
      </c>
      <c r="H3664">
        <v>0</v>
      </c>
      <c r="I3664" t="s">
        <v>92</v>
      </c>
    </row>
    <row r="3665" spans="1:9" x14ac:dyDescent="0.25">
      <c r="A3665" t="s">
        <v>661</v>
      </c>
      <c r="B3665">
        <v>1776</v>
      </c>
      <c r="C3665">
        <v>0.38435323973082602</v>
      </c>
      <c r="D3665">
        <v>8.21840082024125</v>
      </c>
      <c r="E3665">
        <v>3.4279024326081999</v>
      </c>
      <c r="F3665">
        <v>6.7258446727883503E-2</v>
      </c>
      <c r="G3665">
        <v>9.6757765468183293E-2</v>
      </c>
      <c r="H3665">
        <v>0</v>
      </c>
      <c r="I3665" t="s">
        <v>91</v>
      </c>
    </row>
    <row r="3666" spans="1:9" x14ac:dyDescent="0.25">
      <c r="A3666" t="s">
        <v>661</v>
      </c>
      <c r="B3666">
        <v>1778</v>
      </c>
      <c r="C3666">
        <v>0.175547045656437</v>
      </c>
      <c r="D3666">
        <v>9.5813495773292203</v>
      </c>
      <c r="E3666">
        <v>1.0310458145575001</v>
      </c>
      <c r="F3666">
        <v>0.31253244406607</v>
      </c>
      <c r="G3666">
        <v>0.37687735902084901</v>
      </c>
      <c r="H3666">
        <v>0</v>
      </c>
      <c r="I3666" t="s">
        <v>90</v>
      </c>
    </row>
    <row r="3667" spans="1:9" x14ac:dyDescent="0.25">
      <c r="A3667" t="s">
        <v>661</v>
      </c>
      <c r="B3667">
        <v>1781</v>
      </c>
      <c r="C3667">
        <v>0.59221749911939803</v>
      </c>
      <c r="D3667">
        <v>9.3115742413918792</v>
      </c>
      <c r="E3667">
        <v>12.956833862962</v>
      </c>
      <c r="F3667">
        <v>5.1223713843300705E-4</v>
      </c>
      <c r="G3667">
        <v>1.00008203217873E-3</v>
      </c>
      <c r="H3667">
        <v>1</v>
      </c>
      <c r="I3667" t="s">
        <v>89</v>
      </c>
    </row>
    <row r="3668" spans="1:9" x14ac:dyDescent="0.25">
      <c r="A3668" t="s">
        <v>661</v>
      </c>
      <c r="B3668">
        <v>1795</v>
      </c>
      <c r="C3668">
        <v>-3.3316012850728201</v>
      </c>
      <c r="D3668">
        <v>12.2835125664551</v>
      </c>
      <c r="E3668">
        <v>368.96988382905801</v>
      </c>
      <c r="F3668">
        <v>3.1567732376314498E-34</v>
      </c>
      <c r="G3668">
        <v>3.6979343640825499E-33</v>
      </c>
      <c r="H3668">
        <v>-1</v>
      </c>
      <c r="I3668" t="s">
        <v>616</v>
      </c>
    </row>
    <row r="3669" spans="1:9" x14ac:dyDescent="0.25">
      <c r="A3669" t="s">
        <v>661</v>
      </c>
      <c r="B3669">
        <v>1796</v>
      </c>
      <c r="C3669">
        <v>-0.163459624654991</v>
      </c>
      <c r="D3669">
        <v>12.876569244217499</v>
      </c>
      <c r="E3669">
        <v>1.0462802971395699</v>
      </c>
      <c r="F3669">
        <v>0.30900347368141001</v>
      </c>
      <c r="G3669">
        <v>0.37687735902084901</v>
      </c>
      <c r="H3669">
        <v>0</v>
      </c>
      <c r="I3669" t="s">
        <v>80</v>
      </c>
    </row>
    <row r="3670" spans="1:9" x14ac:dyDescent="0.25">
      <c r="A3670" t="s">
        <v>661</v>
      </c>
      <c r="B3670">
        <v>1833</v>
      </c>
      <c r="C3670">
        <v>-7.0551051384580399E-2</v>
      </c>
      <c r="D3670">
        <v>6.2005039713425099</v>
      </c>
      <c r="E3670">
        <v>2.98181744044556E-2</v>
      </c>
      <c r="F3670">
        <v>0.86327652871874905</v>
      </c>
      <c r="G3670">
        <v>0.87393426364120297</v>
      </c>
      <c r="H3670">
        <v>0</v>
      </c>
      <c r="I3670" t="s">
        <v>79</v>
      </c>
    </row>
    <row r="3671" spans="1:9" x14ac:dyDescent="0.25">
      <c r="A3671" t="s">
        <v>661</v>
      </c>
      <c r="B3671">
        <v>1910</v>
      </c>
      <c r="C3671">
        <v>-2.7725846762730599</v>
      </c>
      <c r="D3671">
        <v>10.6846738782455</v>
      </c>
      <c r="E3671">
        <v>142.912863979836</v>
      </c>
      <c r="F3671">
        <v>1.5320992370346101E-20</v>
      </c>
      <c r="G3671">
        <v>1.2563213743683799E-19</v>
      </c>
      <c r="H3671">
        <v>-1</v>
      </c>
      <c r="I3671" t="s">
        <v>617</v>
      </c>
    </row>
    <row r="3672" spans="1:9" x14ac:dyDescent="0.25">
      <c r="A3672" t="s">
        <v>661</v>
      </c>
      <c r="B3672">
        <v>1918</v>
      </c>
      <c r="C3672">
        <v>8.2023275843215504E-2</v>
      </c>
      <c r="D3672">
        <v>6.8103395397017303</v>
      </c>
      <c r="E3672">
        <v>5.8733723625791497E-2</v>
      </c>
      <c r="F3672">
        <v>0.80903923231212405</v>
      </c>
      <c r="G3672">
        <v>0.82926521311992696</v>
      </c>
      <c r="H3672">
        <v>0</v>
      </c>
      <c r="I3672" t="s">
        <v>77</v>
      </c>
    </row>
    <row r="3673" spans="1:9" x14ac:dyDescent="0.25">
      <c r="A3673" t="s">
        <v>661</v>
      </c>
      <c r="B3673">
        <v>2013</v>
      </c>
      <c r="C3673">
        <v>0.116521245908039</v>
      </c>
      <c r="D3673">
        <v>10.121609965427</v>
      </c>
      <c r="E3673">
        <v>0.31447348476768799</v>
      </c>
      <c r="F3673">
        <v>0.57628880344761002</v>
      </c>
      <c r="G3673">
        <v>0.63859029571221604</v>
      </c>
      <c r="H3673">
        <v>0</v>
      </c>
      <c r="I3673" t="s">
        <v>76</v>
      </c>
    </row>
    <row r="3674" spans="1:9" x14ac:dyDescent="0.25">
      <c r="A3674" t="s">
        <v>661</v>
      </c>
      <c r="B3674">
        <v>2078</v>
      </c>
      <c r="C3674">
        <v>-4.5149459745610896</v>
      </c>
      <c r="D3674">
        <v>11.053791061949701</v>
      </c>
      <c r="E3674">
        <v>384.84251645539501</v>
      </c>
      <c r="F3674">
        <v>6.4878018890310704E-35</v>
      </c>
      <c r="G3674">
        <v>8.8666625816757898E-34</v>
      </c>
      <c r="H3674">
        <v>-1</v>
      </c>
      <c r="I3674" t="s">
        <v>71</v>
      </c>
    </row>
    <row r="3675" spans="1:9" x14ac:dyDescent="0.25">
      <c r="A3675" t="s">
        <v>661</v>
      </c>
      <c r="B3675">
        <v>2079</v>
      </c>
      <c r="C3675">
        <v>-0.50229935598346898</v>
      </c>
      <c r="D3675">
        <v>8.99172412308973</v>
      </c>
      <c r="E3675">
        <v>2.9608201192207799</v>
      </c>
      <c r="F3675">
        <v>8.8611043607516801E-2</v>
      </c>
      <c r="G3675">
        <v>0.123154331793498</v>
      </c>
      <c r="H3675">
        <v>0</v>
      </c>
      <c r="I3675" t="s">
        <v>70</v>
      </c>
    </row>
    <row r="3676" spans="1:9" x14ac:dyDescent="0.25">
      <c r="A3676" t="s">
        <v>661</v>
      </c>
      <c r="B3676">
        <v>2260</v>
      </c>
      <c r="C3676">
        <v>-0.67852084388601197</v>
      </c>
      <c r="D3676">
        <v>12.033737230645199</v>
      </c>
      <c r="E3676">
        <v>17.821355751210501</v>
      </c>
      <c r="F3676">
        <v>5.6192265240207802E-5</v>
      </c>
      <c r="G3676">
        <v>1.4863760482893701E-4</v>
      </c>
      <c r="H3676">
        <v>-1</v>
      </c>
      <c r="I3676" t="s">
        <v>65</v>
      </c>
    </row>
    <row r="3677" spans="1:9" x14ac:dyDescent="0.25">
      <c r="A3677" t="s">
        <v>661</v>
      </c>
      <c r="B3677">
        <v>2308</v>
      </c>
      <c r="C3677">
        <v>-0.91601114049724497</v>
      </c>
      <c r="D3677">
        <v>13.4835515230842</v>
      </c>
      <c r="E3677">
        <v>41.463773665489903</v>
      </c>
      <c r="F3677">
        <v>5.11896972314326E-9</v>
      </c>
      <c r="G3677">
        <v>1.90797962408067E-8</v>
      </c>
      <c r="H3677">
        <v>-1</v>
      </c>
      <c r="I3677" t="s">
        <v>64</v>
      </c>
    </row>
    <row r="3678" spans="1:9" x14ac:dyDescent="0.25">
      <c r="A3678" t="s">
        <v>661</v>
      </c>
      <c r="B3678">
        <v>2776</v>
      </c>
      <c r="C3678">
        <v>0.24802588798047201</v>
      </c>
      <c r="D3678">
        <v>13.5456894563518</v>
      </c>
      <c r="E3678">
        <v>3.7910913833344599</v>
      </c>
      <c r="F3678">
        <v>5.4525602918993603E-2</v>
      </c>
      <c r="G3678">
        <v>8.2798137765879104E-2</v>
      </c>
      <c r="H3678">
        <v>0</v>
      </c>
      <c r="I3678" t="s">
        <v>63</v>
      </c>
    </row>
    <row r="3679" spans="1:9" x14ac:dyDescent="0.25">
      <c r="A3679" t="s">
        <v>661</v>
      </c>
      <c r="B3679">
        <v>2851</v>
      </c>
      <c r="C3679">
        <v>0.70051109254244903</v>
      </c>
      <c r="D3679">
        <v>16.677910380841102</v>
      </c>
      <c r="E3679">
        <v>17.7148457850348</v>
      </c>
      <c r="F3679">
        <v>6.0136067185068999E-5</v>
      </c>
      <c r="G3679">
        <v>1.54098672161739E-4</v>
      </c>
      <c r="H3679">
        <v>1</v>
      </c>
      <c r="I3679" t="s">
        <v>59</v>
      </c>
    </row>
    <row r="3680" spans="1:9" x14ac:dyDescent="0.25">
      <c r="A3680" t="s">
        <v>661</v>
      </c>
      <c r="B3680">
        <v>2852</v>
      </c>
      <c r="C3680">
        <v>-0.170345874698412</v>
      </c>
      <c r="D3680">
        <v>9.8201292393701198</v>
      </c>
      <c r="E3680">
        <v>0.45320960432184998</v>
      </c>
      <c r="F3680">
        <v>0.50247462907626605</v>
      </c>
      <c r="G3680">
        <v>0.58032281104582795</v>
      </c>
      <c r="H3680">
        <v>0</v>
      </c>
      <c r="I3680" t="s">
        <v>55</v>
      </c>
    </row>
    <row r="3681" spans="1:9" x14ac:dyDescent="0.25">
      <c r="A3681" t="s">
        <v>661</v>
      </c>
      <c r="B3681">
        <v>2858</v>
      </c>
      <c r="C3681">
        <v>0.2098570037677</v>
      </c>
      <c r="D3681">
        <v>16.7287917248177</v>
      </c>
      <c r="E3681">
        <v>1.92758572064994</v>
      </c>
      <c r="F3681">
        <v>0.16832039978071001</v>
      </c>
      <c r="G3681">
        <v>0.222617302935778</v>
      </c>
      <c r="H3681">
        <v>0</v>
      </c>
      <c r="I3681" t="s">
        <v>51</v>
      </c>
    </row>
    <row r="3682" spans="1:9" x14ac:dyDescent="0.25">
      <c r="A3682" t="s">
        <v>661</v>
      </c>
      <c r="B3682">
        <v>2861</v>
      </c>
      <c r="C3682">
        <v>0.77004950551034601</v>
      </c>
      <c r="D3682">
        <v>13.991252721466401</v>
      </c>
      <c r="E3682">
        <v>9.2176649888544997</v>
      </c>
      <c r="F3682">
        <v>3.35154959160789E-3</v>
      </c>
      <c r="G3682">
        <v>6.2460696934510699E-3</v>
      </c>
      <c r="H3682">
        <v>1</v>
      </c>
      <c r="I3682" t="s">
        <v>50</v>
      </c>
    </row>
    <row r="3683" spans="1:9" x14ac:dyDescent="0.25">
      <c r="A3683" t="s">
        <v>661</v>
      </c>
      <c r="B3683">
        <v>2863</v>
      </c>
      <c r="C3683">
        <v>-5.2434799486875399</v>
      </c>
      <c r="D3683">
        <v>8.7876545433038693</v>
      </c>
      <c r="E3683">
        <v>144.27924736675601</v>
      </c>
      <c r="F3683">
        <v>4.7343367443109803E-20</v>
      </c>
      <c r="G3683">
        <v>3.5292328457590899E-19</v>
      </c>
      <c r="H3683">
        <v>-1</v>
      </c>
      <c r="I3683" t="s">
        <v>46</v>
      </c>
    </row>
    <row r="3684" spans="1:9" x14ac:dyDescent="0.25">
      <c r="A3684" t="s">
        <v>661</v>
      </c>
      <c r="B3684">
        <v>2866</v>
      </c>
      <c r="C3684">
        <v>-2.1695462629936602</v>
      </c>
      <c r="D3684">
        <v>6.61855167105211</v>
      </c>
      <c r="E3684">
        <v>15.702200550290099</v>
      </c>
      <c r="F3684">
        <v>1.4477407996307299E-4</v>
      </c>
      <c r="G3684">
        <v>3.2976318213810999E-4</v>
      </c>
      <c r="H3684">
        <v>-1</v>
      </c>
      <c r="I3684" t="s">
        <v>41</v>
      </c>
    </row>
    <row r="3685" spans="1:9" x14ac:dyDescent="0.25">
      <c r="A3685" t="s">
        <v>661</v>
      </c>
      <c r="B3685">
        <v>2867</v>
      </c>
      <c r="C3685">
        <v>0.78463089072646697</v>
      </c>
      <c r="D3685">
        <v>15.2226715555091</v>
      </c>
      <c r="E3685">
        <v>35.684260411707498</v>
      </c>
      <c r="F3685">
        <v>4.1639573286835903E-8</v>
      </c>
      <c r="G3685">
        <v>1.4226854206335599E-7</v>
      </c>
      <c r="H3685">
        <v>1</v>
      </c>
      <c r="I3685" t="s">
        <v>37</v>
      </c>
    </row>
    <row r="3686" spans="1:9" x14ac:dyDescent="0.25">
      <c r="A3686" t="s">
        <v>661</v>
      </c>
      <c r="B3686">
        <v>2874</v>
      </c>
      <c r="C3686">
        <v>0.57291456939444196</v>
      </c>
      <c r="D3686">
        <v>10.041904473418301</v>
      </c>
      <c r="E3686">
        <v>8.7271659056994597</v>
      </c>
      <c r="F3686">
        <v>3.9654495217958498E-3</v>
      </c>
      <c r="G3686">
        <v>7.0688447997230399E-3</v>
      </c>
      <c r="H3686">
        <v>1</v>
      </c>
      <c r="I3686" t="s">
        <v>36</v>
      </c>
    </row>
    <row r="3687" spans="1:9" x14ac:dyDescent="0.25">
      <c r="A3687" t="s">
        <v>661</v>
      </c>
      <c r="B3687">
        <v>2878</v>
      </c>
      <c r="C3687">
        <v>-0.42754370803493302</v>
      </c>
      <c r="D3687">
        <v>14.5724506202244</v>
      </c>
      <c r="E3687">
        <v>4.1449532832522502</v>
      </c>
      <c r="F3687">
        <v>4.5012894692047403E-2</v>
      </c>
      <c r="G3687">
        <v>7.0981872398997906E-2</v>
      </c>
      <c r="H3687">
        <v>0</v>
      </c>
      <c r="I3687" t="s">
        <v>32</v>
      </c>
    </row>
    <row r="3688" spans="1:9" x14ac:dyDescent="0.25">
      <c r="A3688" t="s">
        <v>661</v>
      </c>
      <c r="B3688">
        <v>2880</v>
      </c>
      <c r="C3688">
        <v>-0.78268665904729195</v>
      </c>
      <c r="D3688">
        <v>13.2161167782369</v>
      </c>
      <c r="E3688">
        <v>25.4740248582515</v>
      </c>
      <c r="F3688">
        <v>2.2004169519506699E-6</v>
      </c>
      <c r="G3688">
        <v>6.4440782164269499E-6</v>
      </c>
      <c r="H3688">
        <v>-1</v>
      </c>
      <c r="I3688" t="s">
        <v>31</v>
      </c>
    </row>
    <row r="3689" spans="1:9" x14ac:dyDescent="0.25">
      <c r="A3689" t="s">
        <v>661</v>
      </c>
      <c r="B3689">
        <v>2881</v>
      </c>
      <c r="C3689">
        <v>-1.1156850981891999</v>
      </c>
      <c r="D3689">
        <v>11.131067587294799</v>
      </c>
      <c r="E3689">
        <v>47.9275128255372</v>
      </c>
      <c r="F3689">
        <v>5.48531046995701E-10</v>
      </c>
      <c r="G3689">
        <v>2.1418831358879801E-9</v>
      </c>
      <c r="H3689">
        <v>-1</v>
      </c>
      <c r="I3689" t="s">
        <v>27</v>
      </c>
    </row>
    <row r="3690" spans="1:9" x14ac:dyDescent="0.25">
      <c r="A3690" t="s">
        <v>661</v>
      </c>
      <c r="B3690">
        <v>2910</v>
      </c>
      <c r="C3690">
        <v>-3.08152966016887</v>
      </c>
      <c r="D3690">
        <v>12.7689979913067</v>
      </c>
      <c r="E3690">
        <v>306.32697566648801</v>
      </c>
      <c r="F3690">
        <v>2.9100627318849699E-31</v>
      </c>
      <c r="G3690">
        <v>2.9828143001820901E-30</v>
      </c>
      <c r="H3690">
        <v>-1</v>
      </c>
      <c r="I3690" t="s">
        <v>20</v>
      </c>
    </row>
    <row r="3691" spans="1:9" x14ac:dyDescent="0.25">
      <c r="A3691" t="s">
        <v>661</v>
      </c>
      <c r="B3691">
        <v>2913</v>
      </c>
      <c r="C3691">
        <v>-0.33425268034903699</v>
      </c>
      <c r="D3691">
        <v>10.1540211982019</v>
      </c>
      <c r="E3691">
        <v>1.18815120876067</v>
      </c>
      <c r="F3691">
        <v>0.278694250865968</v>
      </c>
      <c r="G3691">
        <v>0.35158351647706698</v>
      </c>
      <c r="H3691">
        <v>0</v>
      </c>
      <c r="I3691" t="s">
        <v>13</v>
      </c>
    </row>
    <row r="3692" spans="1:9" x14ac:dyDescent="0.25">
      <c r="A3692" t="s">
        <v>661</v>
      </c>
      <c r="B3692">
        <v>2914</v>
      </c>
      <c r="C3692">
        <v>0.34098222949374501</v>
      </c>
      <c r="D3692">
        <v>14.556330845919399</v>
      </c>
      <c r="E3692">
        <v>3.82351351284409</v>
      </c>
      <c r="F3692">
        <v>5.3522688237814697E-2</v>
      </c>
      <c r="G3692">
        <v>8.2798137765879104E-2</v>
      </c>
      <c r="H3692">
        <v>0</v>
      </c>
      <c r="I3692" t="s">
        <v>6</v>
      </c>
    </row>
    <row r="3693" spans="1:9" x14ac:dyDescent="0.25">
      <c r="A3693" t="s">
        <v>662</v>
      </c>
      <c r="B3693">
        <v>81</v>
      </c>
      <c r="C3693">
        <v>0.83350776987195696</v>
      </c>
      <c r="D3693">
        <v>8.6241743170681406</v>
      </c>
      <c r="E3693">
        <v>12.2013018523685</v>
      </c>
      <c r="F3693">
        <v>7.3125281489131496E-4</v>
      </c>
      <c r="G3693">
        <v>1.15312943886707E-3</v>
      </c>
      <c r="H3693">
        <v>1</v>
      </c>
      <c r="I3693" t="s">
        <v>600</v>
      </c>
    </row>
    <row r="3694" spans="1:9" x14ac:dyDescent="0.25">
      <c r="A3694" t="s">
        <v>662</v>
      </c>
      <c r="B3694">
        <v>170</v>
      </c>
      <c r="C3694">
        <v>1.35483794704507</v>
      </c>
      <c r="D3694">
        <v>8.8170132426292707</v>
      </c>
      <c r="E3694">
        <v>22.731266262762698</v>
      </c>
      <c r="F3694">
        <v>6.8243181991539098E-6</v>
      </c>
      <c r="G3694">
        <v>1.27180475529687E-5</v>
      </c>
      <c r="H3694">
        <v>1</v>
      </c>
      <c r="I3694" t="s">
        <v>167</v>
      </c>
    </row>
    <row r="3695" spans="1:9" x14ac:dyDescent="0.25">
      <c r="A3695" t="s">
        <v>662</v>
      </c>
      <c r="B3695">
        <v>213</v>
      </c>
      <c r="C3695">
        <v>1.5447906779112299</v>
      </c>
      <c r="D3695">
        <v>9.4153089754020503</v>
      </c>
      <c r="E3695">
        <v>41.470715089245303</v>
      </c>
      <c r="F3695">
        <v>5.1063970838917796E-9</v>
      </c>
      <c r="G3695">
        <v>1.23154282611508E-8</v>
      </c>
      <c r="H3695">
        <v>1</v>
      </c>
      <c r="I3695" t="s">
        <v>166</v>
      </c>
    </row>
    <row r="3696" spans="1:9" x14ac:dyDescent="0.25">
      <c r="A3696" t="s">
        <v>662</v>
      </c>
      <c r="B3696">
        <v>228</v>
      </c>
      <c r="C3696">
        <v>-6.8743822759713096</v>
      </c>
      <c r="D3696">
        <v>11.1586690480444</v>
      </c>
      <c r="E3696">
        <v>660.99971038465003</v>
      </c>
      <c r="F3696">
        <v>3.4518017706243799E-44</v>
      </c>
      <c r="G3696">
        <v>1.1519521718639901E-42</v>
      </c>
      <c r="H3696">
        <v>-1</v>
      </c>
      <c r="I3696" t="s">
        <v>165</v>
      </c>
    </row>
    <row r="3697" spans="1:9" x14ac:dyDescent="0.25">
      <c r="A3697" t="s">
        <v>662</v>
      </c>
      <c r="B3697">
        <v>266</v>
      </c>
      <c r="C3697">
        <v>-1.7788512292141101</v>
      </c>
      <c r="D3697">
        <v>7.2561966011599202</v>
      </c>
      <c r="E3697">
        <v>15.4489829548777</v>
      </c>
      <c r="F3697">
        <v>1.6237022296950999E-4</v>
      </c>
      <c r="G3697">
        <v>2.8286741983270198E-4</v>
      </c>
      <c r="H3697">
        <v>-1</v>
      </c>
      <c r="I3697" t="s">
        <v>601</v>
      </c>
    </row>
    <row r="3698" spans="1:9" x14ac:dyDescent="0.25">
      <c r="A3698" t="s">
        <v>662</v>
      </c>
      <c r="B3698">
        <v>722</v>
      </c>
      <c r="C3698">
        <v>0.89664339519089198</v>
      </c>
      <c r="D3698">
        <v>10.782639583879501</v>
      </c>
      <c r="E3698">
        <v>33.835715597814797</v>
      </c>
      <c r="F3698">
        <v>8.3178446954619706E-8</v>
      </c>
      <c r="G3698">
        <v>1.84341422980509E-7</v>
      </c>
      <c r="H3698">
        <v>1</v>
      </c>
      <c r="I3698" t="s">
        <v>602</v>
      </c>
    </row>
    <row r="3699" spans="1:9" x14ac:dyDescent="0.25">
      <c r="A3699" t="s">
        <v>662</v>
      </c>
      <c r="B3699">
        <v>724</v>
      </c>
      <c r="C3699">
        <v>-5.9300176766915499E-2</v>
      </c>
      <c r="D3699">
        <v>7.2547043261789801</v>
      </c>
      <c r="E3699">
        <v>1.6422805286928101E-2</v>
      </c>
      <c r="F3699">
        <v>0.898310210366564</v>
      </c>
      <c r="G3699">
        <v>0.898310210366564</v>
      </c>
      <c r="H3699">
        <v>0</v>
      </c>
      <c r="I3699" t="s">
        <v>164</v>
      </c>
    </row>
    <row r="3700" spans="1:9" x14ac:dyDescent="0.25">
      <c r="A3700" t="s">
        <v>662</v>
      </c>
      <c r="B3700">
        <v>735</v>
      </c>
      <c r="C3700">
        <v>-3.2024564909339999</v>
      </c>
      <c r="D3700">
        <v>9.7001496395084299</v>
      </c>
      <c r="E3700">
        <v>200.37394129028601</v>
      </c>
      <c r="F3700">
        <v>5.5129140569963798E-25</v>
      </c>
      <c r="G3700">
        <v>4.1096268424882097E-24</v>
      </c>
      <c r="H3700">
        <v>-1</v>
      </c>
      <c r="I3700" t="s">
        <v>163</v>
      </c>
    </row>
    <row r="3701" spans="1:9" x14ac:dyDescent="0.25">
      <c r="A3701" t="s">
        <v>662</v>
      </c>
      <c r="B3701">
        <v>740</v>
      </c>
      <c r="C3701">
        <v>1.3316071822966</v>
      </c>
      <c r="D3701">
        <v>9.4994658463658794</v>
      </c>
      <c r="E3701">
        <v>45.5994965313281</v>
      </c>
      <c r="F3701">
        <v>1.21069515240279E-9</v>
      </c>
      <c r="G3701">
        <v>3.20248395151705E-9</v>
      </c>
      <c r="H3701">
        <v>1</v>
      </c>
      <c r="I3701" t="s">
        <v>158</v>
      </c>
    </row>
    <row r="3702" spans="1:9" x14ac:dyDescent="0.25">
      <c r="A3702" t="s">
        <v>662</v>
      </c>
      <c r="B3702">
        <v>763</v>
      </c>
      <c r="C3702">
        <v>-8.5786130562453905E-2</v>
      </c>
      <c r="D3702">
        <v>9.6666810473183808</v>
      </c>
      <c r="E3702">
        <v>0.15613728317122</v>
      </c>
      <c r="F3702">
        <v>0.69363767885531402</v>
      </c>
      <c r="G3702">
        <v>0.72920884187353596</v>
      </c>
      <c r="H3702">
        <v>0</v>
      </c>
      <c r="I3702" t="s">
        <v>603</v>
      </c>
    </row>
    <row r="3703" spans="1:9" x14ac:dyDescent="0.25">
      <c r="A3703" t="s">
        <v>662</v>
      </c>
      <c r="B3703">
        <v>778</v>
      </c>
      <c r="C3703">
        <v>1.8433023750964601</v>
      </c>
      <c r="D3703">
        <v>11.457214145162499</v>
      </c>
      <c r="E3703">
        <v>103.436668860718</v>
      </c>
      <c r="F3703">
        <v>8.4130869857078103E-17</v>
      </c>
      <c r="G3703">
        <v>3.4493656641401998E-16</v>
      </c>
      <c r="H3703">
        <v>1</v>
      </c>
      <c r="I3703" t="s">
        <v>604</v>
      </c>
    </row>
    <row r="3704" spans="1:9" x14ac:dyDescent="0.25">
      <c r="A3704" t="s">
        <v>662</v>
      </c>
      <c r="B3704">
        <v>796</v>
      </c>
      <c r="C3704">
        <v>-4.3044658141425103</v>
      </c>
      <c r="D3704">
        <v>12.162648906907499</v>
      </c>
      <c r="E3704">
        <v>429.29735539931897</v>
      </c>
      <c r="F3704">
        <v>1.00663399417466E-36</v>
      </c>
      <c r="G3704">
        <v>1.6508797504464399E-35</v>
      </c>
      <c r="H3704">
        <v>-1</v>
      </c>
      <c r="I3704" t="s">
        <v>605</v>
      </c>
    </row>
    <row r="3705" spans="1:9" x14ac:dyDescent="0.25">
      <c r="A3705" t="s">
        <v>662</v>
      </c>
      <c r="B3705">
        <v>833</v>
      </c>
      <c r="C3705">
        <v>2.6488204503162902</v>
      </c>
      <c r="D3705">
        <v>11.027984173003601</v>
      </c>
      <c r="E3705">
        <v>119.88674725848099</v>
      </c>
      <c r="F3705">
        <v>2.5124501055565699E-18</v>
      </c>
      <c r="G3705">
        <v>1.2876306790977401E-17</v>
      </c>
      <c r="H3705">
        <v>1</v>
      </c>
      <c r="I3705" t="s">
        <v>154</v>
      </c>
    </row>
    <row r="3706" spans="1:9" x14ac:dyDescent="0.25">
      <c r="A3706" t="s">
        <v>662</v>
      </c>
      <c r="B3706">
        <v>838</v>
      </c>
      <c r="C3706">
        <v>-2.0792407509804098</v>
      </c>
      <c r="D3706">
        <v>12.1516898983656</v>
      </c>
      <c r="E3706">
        <v>215.26567359232601</v>
      </c>
      <c r="F3706">
        <v>5.4047703505033997E-26</v>
      </c>
      <c r="G3706">
        <v>4.4319116874127904E-25</v>
      </c>
      <c r="H3706">
        <v>-1</v>
      </c>
      <c r="I3706" t="s">
        <v>606</v>
      </c>
    </row>
    <row r="3707" spans="1:9" x14ac:dyDescent="0.25">
      <c r="A3707" t="s">
        <v>662</v>
      </c>
      <c r="B3707">
        <v>896</v>
      </c>
      <c r="C3707">
        <v>0.43873783064278099</v>
      </c>
      <c r="D3707">
        <v>10.901800446274301</v>
      </c>
      <c r="E3707">
        <v>5.4359381968630798</v>
      </c>
      <c r="F3707">
        <v>2.1873557636451799E-2</v>
      </c>
      <c r="G3707">
        <v>3.1467223266474498E-2</v>
      </c>
      <c r="H3707">
        <v>1</v>
      </c>
      <c r="I3707" t="s">
        <v>607</v>
      </c>
    </row>
    <row r="3708" spans="1:9" x14ac:dyDescent="0.25">
      <c r="A3708" t="s">
        <v>662</v>
      </c>
      <c r="B3708">
        <v>934</v>
      </c>
      <c r="C3708">
        <v>-2.1851859777468801</v>
      </c>
      <c r="D3708">
        <v>6.9591330378621299</v>
      </c>
      <c r="E3708">
        <v>31.998015981853801</v>
      </c>
      <c r="F3708">
        <v>1.67312671898332E-7</v>
      </c>
      <c r="G3708">
        <v>3.51785617837518E-7</v>
      </c>
      <c r="H3708">
        <v>-1</v>
      </c>
      <c r="I3708" t="s">
        <v>608</v>
      </c>
    </row>
    <row r="3709" spans="1:9" x14ac:dyDescent="0.25">
      <c r="A3709" t="s">
        <v>662</v>
      </c>
      <c r="B3709">
        <v>935</v>
      </c>
      <c r="C3709">
        <v>-0.213729802776604</v>
      </c>
      <c r="D3709">
        <v>7.1266104438454496</v>
      </c>
      <c r="E3709">
        <v>4.9833182028818798E-2</v>
      </c>
      <c r="F3709">
        <v>0.823990007911374</v>
      </c>
      <c r="G3709">
        <v>0.83416272405842795</v>
      </c>
      <c r="H3709">
        <v>0</v>
      </c>
      <c r="I3709" t="s">
        <v>609</v>
      </c>
    </row>
    <row r="3710" spans="1:9" x14ac:dyDescent="0.25">
      <c r="A3710" t="s">
        <v>662</v>
      </c>
      <c r="B3710">
        <v>947</v>
      </c>
      <c r="C3710">
        <v>-6.8356187344162503E-2</v>
      </c>
      <c r="D3710">
        <v>13.123493214762499</v>
      </c>
      <c r="E3710">
        <v>0.26050276014608797</v>
      </c>
      <c r="F3710">
        <v>0.61097733380865704</v>
      </c>
      <c r="G3710">
        <v>0.65065118665337496</v>
      </c>
      <c r="H3710">
        <v>0</v>
      </c>
      <c r="I3710" t="s">
        <v>151</v>
      </c>
    </row>
    <row r="3711" spans="1:9" x14ac:dyDescent="0.25">
      <c r="A3711" t="s">
        <v>662</v>
      </c>
      <c r="B3711">
        <v>1001</v>
      </c>
      <c r="C3711">
        <v>-5.68131842608972</v>
      </c>
      <c r="D3711">
        <v>12.787974819612</v>
      </c>
      <c r="E3711">
        <v>657.79073345138397</v>
      </c>
      <c r="F3711">
        <v>4.2144591653560802E-44</v>
      </c>
      <c r="G3711">
        <v>1.1519521718639901E-42</v>
      </c>
      <c r="H3711">
        <v>-1</v>
      </c>
      <c r="I3711" t="s">
        <v>150</v>
      </c>
    </row>
    <row r="3712" spans="1:9" x14ac:dyDescent="0.25">
      <c r="A3712" t="s">
        <v>662</v>
      </c>
      <c r="B3712">
        <v>1017</v>
      </c>
      <c r="C3712">
        <v>0.61687685736339104</v>
      </c>
      <c r="D3712">
        <v>13.6720791669302</v>
      </c>
      <c r="E3712">
        <v>13.4978732300772</v>
      </c>
      <c r="F3712">
        <v>3.9788037847093101E-4</v>
      </c>
      <c r="G3712">
        <v>6.5252382069232596E-4</v>
      </c>
      <c r="H3712">
        <v>1</v>
      </c>
      <c r="I3712" t="s">
        <v>149</v>
      </c>
    </row>
    <row r="3713" spans="1:9" x14ac:dyDescent="0.25">
      <c r="A3713" t="s">
        <v>662</v>
      </c>
      <c r="B3713">
        <v>1082</v>
      </c>
      <c r="C3713">
        <v>0.80144221907008395</v>
      </c>
      <c r="D3713">
        <v>10.403237576775</v>
      </c>
      <c r="E3713">
        <v>14.6985876554916</v>
      </c>
      <c r="F3713">
        <v>2.2859052916207199E-4</v>
      </c>
      <c r="G3713">
        <v>3.8253925288346698E-4</v>
      </c>
      <c r="H3713">
        <v>1</v>
      </c>
      <c r="I3713" t="s">
        <v>147</v>
      </c>
    </row>
    <row r="3714" spans="1:9" x14ac:dyDescent="0.25">
      <c r="A3714" t="s">
        <v>662</v>
      </c>
      <c r="B3714">
        <v>1427</v>
      </c>
      <c r="C3714">
        <v>-1.63118039889221</v>
      </c>
      <c r="D3714">
        <v>6.68992166235354</v>
      </c>
      <c r="E3714">
        <v>1.35959771233867</v>
      </c>
      <c r="F3714">
        <v>0.24796544437374701</v>
      </c>
      <c r="G3714">
        <v>0.29047380626638902</v>
      </c>
      <c r="H3714">
        <v>0</v>
      </c>
      <c r="I3714" t="s">
        <v>610</v>
      </c>
    </row>
    <row r="3715" spans="1:9" x14ac:dyDescent="0.25">
      <c r="A3715" t="s">
        <v>662</v>
      </c>
      <c r="B3715">
        <v>1429</v>
      </c>
      <c r="C3715">
        <v>-1.8717076958471801</v>
      </c>
      <c r="D3715">
        <v>12.7254147492234</v>
      </c>
      <c r="E3715">
        <v>115.672510670642</v>
      </c>
      <c r="F3715">
        <v>4.89874120275572E-18</v>
      </c>
      <c r="G3715">
        <v>2.36292222721158E-17</v>
      </c>
      <c r="H3715">
        <v>-1</v>
      </c>
      <c r="I3715" t="s">
        <v>145</v>
      </c>
    </row>
    <row r="3716" spans="1:9" x14ac:dyDescent="0.25">
      <c r="A3716" t="s">
        <v>662</v>
      </c>
      <c r="B3716">
        <v>1432</v>
      </c>
      <c r="C3716">
        <v>0.60253897014711</v>
      </c>
      <c r="D3716">
        <v>10.191037276545099</v>
      </c>
      <c r="E3716">
        <v>12.403939271492501</v>
      </c>
      <c r="F3716">
        <v>6.6441944164495604E-4</v>
      </c>
      <c r="G3716">
        <v>1.06828223950758E-3</v>
      </c>
      <c r="H3716">
        <v>1</v>
      </c>
      <c r="I3716" t="s">
        <v>141</v>
      </c>
    </row>
    <row r="3717" spans="1:9" x14ac:dyDescent="0.25">
      <c r="A3717" t="s">
        <v>662</v>
      </c>
      <c r="B3717">
        <v>1436</v>
      </c>
      <c r="C3717">
        <v>0.98651116946350903</v>
      </c>
      <c r="D3717">
        <v>9.7731769836031308</v>
      </c>
      <c r="E3717">
        <v>26.779442441232401</v>
      </c>
      <c r="F3717">
        <v>1.29758699267438E-6</v>
      </c>
      <c r="G3717">
        <v>2.5951739853487702E-6</v>
      </c>
      <c r="H3717">
        <v>1</v>
      </c>
      <c r="I3717" t="s">
        <v>140</v>
      </c>
    </row>
    <row r="3718" spans="1:9" x14ac:dyDescent="0.25">
      <c r="A3718" t="s">
        <v>662</v>
      </c>
      <c r="B3718">
        <v>1482</v>
      </c>
      <c r="C3718">
        <v>2.4752596029311702</v>
      </c>
      <c r="D3718">
        <v>10.8283054040061</v>
      </c>
      <c r="E3718">
        <v>144.40262473390999</v>
      </c>
      <c r="F3718">
        <v>1.1398729618334099E-20</v>
      </c>
      <c r="G3718">
        <v>6.6763987764528103E-20</v>
      </c>
      <c r="H3718">
        <v>1</v>
      </c>
      <c r="I3718" t="s">
        <v>139</v>
      </c>
    </row>
    <row r="3719" spans="1:9" x14ac:dyDescent="0.25">
      <c r="A3719" t="s">
        <v>662</v>
      </c>
      <c r="B3719">
        <v>1483</v>
      </c>
      <c r="C3719">
        <v>0.545696095514975</v>
      </c>
      <c r="D3719">
        <v>16.114116247593799</v>
      </c>
      <c r="E3719">
        <v>17.792256812306299</v>
      </c>
      <c r="F3719">
        <v>5.6918249914605299E-5</v>
      </c>
      <c r="G3719">
        <v>1.01462967239079E-4</v>
      </c>
      <c r="H3719">
        <v>1</v>
      </c>
      <c r="I3719" t="s">
        <v>138</v>
      </c>
    </row>
    <row r="3720" spans="1:9" x14ac:dyDescent="0.25">
      <c r="A3720" t="s">
        <v>662</v>
      </c>
      <c r="B3720">
        <v>1485</v>
      </c>
      <c r="C3720">
        <v>0.669039672392027</v>
      </c>
      <c r="D3720">
        <v>14.252362702361999</v>
      </c>
      <c r="E3720">
        <v>23.5372680279681</v>
      </c>
      <c r="F3720">
        <v>4.8776723256103298E-6</v>
      </c>
      <c r="G3720">
        <v>9.3016076906987596E-6</v>
      </c>
      <c r="H3720">
        <v>1</v>
      </c>
      <c r="I3720" t="s">
        <v>137</v>
      </c>
    </row>
    <row r="3721" spans="1:9" x14ac:dyDescent="0.25">
      <c r="A3721" t="s">
        <v>662</v>
      </c>
      <c r="B3721">
        <v>1486</v>
      </c>
      <c r="C3721">
        <v>0.362459541693883</v>
      </c>
      <c r="D3721">
        <v>15.014751867840401</v>
      </c>
      <c r="E3721">
        <v>6.3614413198214699</v>
      </c>
      <c r="F3721">
        <v>1.3352257714285399E-2</v>
      </c>
      <c r="G3721">
        <v>1.9907002410389101E-2</v>
      </c>
      <c r="H3721">
        <v>1</v>
      </c>
      <c r="I3721" t="s">
        <v>136</v>
      </c>
    </row>
    <row r="3722" spans="1:9" x14ac:dyDescent="0.25">
      <c r="A3722" t="s">
        <v>662</v>
      </c>
      <c r="B3722">
        <v>1487</v>
      </c>
      <c r="C3722">
        <v>0.179717237530267</v>
      </c>
      <c r="D3722">
        <v>14.742954374825301</v>
      </c>
      <c r="E3722">
        <v>1.16028687861138</v>
      </c>
      <c r="F3722">
        <v>0.284176267490789</v>
      </c>
      <c r="G3722">
        <v>0.32364519353117699</v>
      </c>
      <c r="H3722">
        <v>0</v>
      </c>
      <c r="I3722" t="s">
        <v>135</v>
      </c>
    </row>
    <row r="3723" spans="1:9" x14ac:dyDescent="0.25">
      <c r="A3723" t="s">
        <v>662</v>
      </c>
      <c r="B3723">
        <v>1488</v>
      </c>
      <c r="C3723">
        <v>0.230549997185374</v>
      </c>
      <c r="D3723">
        <v>15.557322444617199</v>
      </c>
      <c r="E3723">
        <v>1.9573487500481299</v>
      </c>
      <c r="F3723">
        <v>0.16510439799819401</v>
      </c>
      <c r="G3723">
        <v>0.19909647993899801</v>
      </c>
      <c r="H3723">
        <v>0</v>
      </c>
      <c r="I3723" t="s">
        <v>134</v>
      </c>
    </row>
    <row r="3724" spans="1:9" x14ac:dyDescent="0.25">
      <c r="A3724" t="s">
        <v>662</v>
      </c>
      <c r="B3724">
        <v>1490</v>
      </c>
      <c r="C3724">
        <v>0.97578719376151701</v>
      </c>
      <c r="D3724">
        <v>16.514834024890799</v>
      </c>
      <c r="E3724">
        <v>42.601334015913302</v>
      </c>
      <c r="F3724">
        <v>3.4272108213213302E-9</v>
      </c>
      <c r="G3724">
        <v>8.5160996166166294E-9</v>
      </c>
      <c r="H3724">
        <v>1</v>
      </c>
      <c r="I3724" t="s">
        <v>133</v>
      </c>
    </row>
    <row r="3725" spans="1:9" x14ac:dyDescent="0.25">
      <c r="A3725" t="s">
        <v>662</v>
      </c>
      <c r="B3725">
        <v>1491</v>
      </c>
      <c r="C3725">
        <v>0.77445277646966304</v>
      </c>
      <c r="D3725">
        <v>7.1844871363862204</v>
      </c>
      <c r="E3725">
        <v>6.15668954647448</v>
      </c>
      <c r="F3725">
        <v>1.487738247858E-2</v>
      </c>
      <c r="G3725">
        <v>2.17847386293493E-2</v>
      </c>
      <c r="H3725">
        <v>1</v>
      </c>
      <c r="I3725" t="s">
        <v>132</v>
      </c>
    </row>
    <row r="3726" spans="1:9" x14ac:dyDescent="0.25">
      <c r="A3726" t="s">
        <v>662</v>
      </c>
      <c r="B3726">
        <v>1493</v>
      </c>
      <c r="C3726">
        <v>-0.64327325221523501</v>
      </c>
      <c r="D3726">
        <v>8.8307680904887107</v>
      </c>
      <c r="E3726">
        <v>7.0210109284261399</v>
      </c>
      <c r="F3726">
        <v>9.4585601167939595E-3</v>
      </c>
      <c r="G3726">
        <v>1.4362998695872301E-2</v>
      </c>
      <c r="H3726">
        <v>-1</v>
      </c>
      <c r="I3726" t="s">
        <v>131</v>
      </c>
    </row>
    <row r="3727" spans="1:9" x14ac:dyDescent="0.25">
      <c r="A3727" t="s">
        <v>662</v>
      </c>
      <c r="B3727">
        <v>1497</v>
      </c>
      <c r="C3727">
        <v>-2.8595361247887499</v>
      </c>
      <c r="D3727">
        <v>14.7637354032279</v>
      </c>
      <c r="E3727">
        <v>374.87912121208001</v>
      </c>
      <c r="F3727">
        <v>1.7406025452449501E-34</v>
      </c>
      <c r="G3727">
        <v>1.7841176088760702E-33</v>
      </c>
      <c r="H3727">
        <v>-1</v>
      </c>
      <c r="I3727" t="s">
        <v>130</v>
      </c>
    </row>
    <row r="3728" spans="1:9" x14ac:dyDescent="0.25">
      <c r="A3728" t="s">
        <v>662</v>
      </c>
      <c r="B3728">
        <v>1502</v>
      </c>
      <c r="C3728">
        <v>-1.3099166143181</v>
      </c>
      <c r="D3728">
        <v>8.3919811513215308</v>
      </c>
      <c r="E3728">
        <v>15.4058356464294</v>
      </c>
      <c r="F3728">
        <v>1.6558092868255701E-4</v>
      </c>
      <c r="G3728">
        <v>2.8286741983270198E-4</v>
      </c>
      <c r="H3728">
        <v>-1</v>
      </c>
      <c r="I3728" t="s">
        <v>127</v>
      </c>
    </row>
    <row r="3729" spans="1:9" x14ac:dyDescent="0.25">
      <c r="A3729" t="s">
        <v>662</v>
      </c>
      <c r="B3729">
        <v>1503</v>
      </c>
      <c r="C3729">
        <v>-2.4906617267616502</v>
      </c>
      <c r="D3729">
        <v>11.930462044458</v>
      </c>
      <c r="E3729">
        <v>111.05563250186199</v>
      </c>
      <c r="F3729">
        <v>7.1400520729050905E-17</v>
      </c>
      <c r="G3729">
        <v>3.08149615778009E-16</v>
      </c>
      <c r="H3729">
        <v>-1</v>
      </c>
      <c r="I3729" t="s">
        <v>611</v>
      </c>
    </row>
    <row r="3730" spans="1:9" x14ac:dyDescent="0.25">
      <c r="A3730" t="s">
        <v>662</v>
      </c>
      <c r="B3730">
        <v>1504</v>
      </c>
      <c r="C3730">
        <v>-7.8823023931952401</v>
      </c>
      <c r="D3730">
        <v>12.2302262578742</v>
      </c>
      <c r="E3730">
        <v>978.77321840974196</v>
      </c>
      <c r="F3730">
        <v>2.4573152473248301E-51</v>
      </c>
      <c r="G3730">
        <v>2.0149985028063601E-49</v>
      </c>
      <c r="H3730">
        <v>-1</v>
      </c>
      <c r="I3730" t="s">
        <v>612</v>
      </c>
    </row>
    <row r="3731" spans="1:9" x14ac:dyDescent="0.25">
      <c r="A3731" t="s">
        <v>662</v>
      </c>
      <c r="B3731">
        <v>1505</v>
      </c>
      <c r="C3731">
        <v>-2.9263999369276799</v>
      </c>
      <c r="D3731">
        <v>7.9660976468862401</v>
      </c>
      <c r="E3731">
        <v>99.763622381722399</v>
      </c>
      <c r="F3731">
        <v>3.1850002770772699E-16</v>
      </c>
      <c r="G3731">
        <v>1.24366677485874E-15</v>
      </c>
      <c r="H3731">
        <v>-1</v>
      </c>
      <c r="I3731" t="s">
        <v>125</v>
      </c>
    </row>
    <row r="3732" spans="1:9" x14ac:dyDescent="0.25">
      <c r="A3732" t="s">
        <v>662</v>
      </c>
      <c r="B3732">
        <v>1537</v>
      </c>
      <c r="C3732">
        <v>-0.40224867923461699</v>
      </c>
      <c r="D3732">
        <v>14.0317919730717</v>
      </c>
      <c r="E3732">
        <v>8.1341321954768393</v>
      </c>
      <c r="F3732">
        <v>5.3462630321618699E-3</v>
      </c>
      <c r="G3732">
        <v>8.2715767667409998E-3</v>
      </c>
      <c r="H3732">
        <v>-1</v>
      </c>
      <c r="I3732" t="s">
        <v>124</v>
      </c>
    </row>
    <row r="3733" spans="1:9" x14ac:dyDescent="0.25">
      <c r="A3733" t="s">
        <v>662</v>
      </c>
      <c r="B3733">
        <v>1688</v>
      </c>
      <c r="C3733">
        <v>1.6615365608491399</v>
      </c>
      <c r="D3733">
        <v>11.669900009684</v>
      </c>
      <c r="E3733">
        <v>129.38006776557299</v>
      </c>
      <c r="F3733">
        <v>2.4596813876893202E-19</v>
      </c>
      <c r="G3733">
        <v>1.34462582527016E-18</v>
      </c>
      <c r="H3733">
        <v>1</v>
      </c>
      <c r="I3733" t="s">
        <v>121</v>
      </c>
    </row>
    <row r="3734" spans="1:9" x14ac:dyDescent="0.25">
      <c r="A3734" t="s">
        <v>662</v>
      </c>
      <c r="B3734">
        <v>1706</v>
      </c>
      <c r="C3734">
        <v>0.88570451400259598</v>
      </c>
      <c r="D3734">
        <v>16.530312036496699</v>
      </c>
      <c r="E3734">
        <v>54.780246971647102</v>
      </c>
      <c r="F3734">
        <v>5.7629681171094202E-11</v>
      </c>
      <c r="G3734">
        <v>1.68772637715347E-10</v>
      </c>
      <c r="H3734">
        <v>1</v>
      </c>
      <c r="I3734" t="s">
        <v>613</v>
      </c>
    </row>
    <row r="3735" spans="1:9" x14ac:dyDescent="0.25">
      <c r="A3735" t="s">
        <v>662</v>
      </c>
      <c r="B3735">
        <v>1709</v>
      </c>
      <c r="C3735">
        <v>1.6586154714980299</v>
      </c>
      <c r="D3735">
        <v>10.509581226224601</v>
      </c>
      <c r="E3735">
        <v>87.325962477868401</v>
      </c>
      <c r="F3735">
        <v>4.7386897181176199E-15</v>
      </c>
      <c r="G3735">
        <v>1.76623889493475E-14</v>
      </c>
      <c r="H3735">
        <v>1</v>
      </c>
      <c r="I3735" t="s">
        <v>116</v>
      </c>
    </row>
    <row r="3736" spans="1:9" x14ac:dyDescent="0.25">
      <c r="A3736" t="s">
        <v>662</v>
      </c>
      <c r="B3736">
        <v>1712</v>
      </c>
      <c r="C3736">
        <v>0.88404067452523705</v>
      </c>
      <c r="D3736">
        <v>16.886833779530701</v>
      </c>
      <c r="E3736">
        <v>54.5555094480683</v>
      </c>
      <c r="F3736">
        <v>6.1941308200404498E-11</v>
      </c>
      <c r="G3736">
        <v>1.7514438870459201E-10</v>
      </c>
      <c r="H3736">
        <v>1</v>
      </c>
      <c r="I3736" t="s">
        <v>115</v>
      </c>
    </row>
    <row r="3737" spans="1:9" x14ac:dyDescent="0.25">
      <c r="A3737" t="s">
        <v>662</v>
      </c>
      <c r="B3737">
        <v>1716</v>
      </c>
      <c r="C3737">
        <v>-1.2339550920739599</v>
      </c>
      <c r="D3737">
        <v>7.2283265948204702</v>
      </c>
      <c r="E3737">
        <v>3.64570801752116</v>
      </c>
      <c r="F3737">
        <v>5.9345879127614402E-2</v>
      </c>
      <c r="G3737">
        <v>7.7243842674037805E-2</v>
      </c>
      <c r="H3737">
        <v>0</v>
      </c>
      <c r="I3737" t="s">
        <v>114</v>
      </c>
    </row>
    <row r="3738" spans="1:9" x14ac:dyDescent="0.25">
      <c r="A3738" t="s">
        <v>662</v>
      </c>
      <c r="B3738">
        <v>1722</v>
      </c>
      <c r="C3738">
        <v>-1.03418863680859</v>
      </c>
      <c r="D3738">
        <v>6.5386289614349797</v>
      </c>
      <c r="E3738">
        <v>3.1727063221765701</v>
      </c>
      <c r="F3738">
        <v>7.8195164388470406E-2</v>
      </c>
      <c r="G3738">
        <v>9.8646207382378004E-2</v>
      </c>
      <c r="H3738">
        <v>0</v>
      </c>
      <c r="I3738" t="s">
        <v>111</v>
      </c>
    </row>
    <row r="3739" spans="1:9" x14ac:dyDescent="0.25">
      <c r="A3739" t="s">
        <v>662</v>
      </c>
      <c r="B3739">
        <v>1729</v>
      </c>
      <c r="C3739">
        <v>2.4033507788717898</v>
      </c>
      <c r="D3739">
        <v>12.7727191824371</v>
      </c>
      <c r="E3739">
        <v>151.47823002457599</v>
      </c>
      <c r="F3739">
        <v>2.8692461454629498E-21</v>
      </c>
      <c r="G3739">
        <v>1.96065153273302E-20</v>
      </c>
      <c r="H3739">
        <v>1</v>
      </c>
      <c r="I3739" t="s">
        <v>105</v>
      </c>
    </row>
    <row r="3740" spans="1:9" x14ac:dyDescent="0.25">
      <c r="A3740" t="s">
        <v>662</v>
      </c>
      <c r="B3740">
        <v>1736</v>
      </c>
      <c r="C3740">
        <v>0.43186730319582101</v>
      </c>
      <c r="D3740">
        <v>9.0382107526817101</v>
      </c>
      <c r="E3740">
        <v>5.1544099909610397</v>
      </c>
      <c r="F3740">
        <v>2.54827632179482E-2</v>
      </c>
      <c r="G3740">
        <v>3.54167217605382E-2</v>
      </c>
      <c r="H3740">
        <v>1</v>
      </c>
      <c r="I3740" t="s">
        <v>101</v>
      </c>
    </row>
    <row r="3741" spans="1:9" x14ac:dyDescent="0.25">
      <c r="A3741" t="s">
        <v>662</v>
      </c>
      <c r="B3741">
        <v>1742</v>
      </c>
      <c r="C3741">
        <v>3.1570507889484198</v>
      </c>
      <c r="D3741">
        <v>11.8549519968184</v>
      </c>
      <c r="E3741">
        <v>250.05856471240301</v>
      </c>
      <c r="F3741">
        <v>3.5906616396215098E-28</v>
      </c>
      <c r="G3741">
        <v>3.2714917160996E-27</v>
      </c>
      <c r="H3741">
        <v>1</v>
      </c>
      <c r="I3741" t="s">
        <v>100</v>
      </c>
    </row>
    <row r="3742" spans="1:9" x14ac:dyDescent="0.25">
      <c r="A3742" t="s">
        <v>662</v>
      </c>
      <c r="B3742">
        <v>1756</v>
      </c>
      <c r="C3742">
        <v>0.78597619951895303</v>
      </c>
      <c r="D3742">
        <v>16.408403257942101</v>
      </c>
      <c r="E3742">
        <v>39.641051215715898</v>
      </c>
      <c r="F3742">
        <v>9.8100910458248504E-9</v>
      </c>
      <c r="G3742">
        <v>2.2983641878789699E-8</v>
      </c>
      <c r="H3742">
        <v>1</v>
      </c>
      <c r="I3742" t="s">
        <v>99</v>
      </c>
    </row>
    <row r="3743" spans="1:9" x14ac:dyDescent="0.25">
      <c r="A3743" t="s">
        <v>662</v>
      </c>
      <c r="B3743">
        <v>1757</v>
      </c>
      <c r="C3743">
        <v>1.8361504989228401</v>
      </c>
      <c r="D3743">
        <v>10.220642897497299</v>
      </c>
      <c r="E3743">
        <v>52.437988512384599</v>
      </c>
      <c r="F3743">
        <v>1.22936813760581E-10</v>
      </c>
      <c r="G3743">
        <v>3.3602729094558702E-10</v>
      </c>
      <c r="H3743">
        <v>1</v>
      </c>
      <c r="I3743" t="s">
        <v>614</v>
      </c>
    </row>
    <row r="3744" spans="1:9" x14ac:dyDescent="0.25">
      <c r="A3744" t="s">
        <v>662</v>
      </c>
      <c r="B3744">
        <v>1758</v>
      </c>
      <c r="C3744">
        <v>-0.182478701528657</v>
      </c>
      <c r="D3744">
        <v>14.355217785112</v>
      </c>
      <c r="E3744">
        <v>0.90268306842013601</v>
      </c>
      <c r="F3744">
        <v>0.34461751165854299</v>
      </c>
      <c r="G3744">
        <v>0.38710460213699299</v>
      </c>
      <c r="H3744">
        <v>0</v>
      </c>
      <c r="I3744" t="s">
        <v>615</v>
      </c>
    </row>
    <row r="3745" spans="1:9" x14ac:dyDescent="0.25">
      <c r="A3745" t="s">
        <v>662</v>
      </c>
      <c r="B3745">
        <v>1759</v>
      </c>
      <c r="C3745">
        <v>0.37222268661533597</v>
      </c>
      <c r="D3745">
        <v>7.55126174282218</v>
      </c>
      <c r="E3745">
        <v>1.3024761796678399</v>
      </c>
      <c r="F3745">
        <v>0.25667478810905198</v>
      </c>
      <c r="G3745">
        <v>0.29644130457665202</v>
      </c>
      <c r="H3745">
        <v>0</v>
      </c>
      <c r="I3745" t="s">
        <v>96</v>
      </c>
    </row>
    <row r="3746" spans="1:9" x14ac:dyDescent="0.25">
      <c r="A3746" t="s">
        <v>662</v>
      </c>
      <c r="B3746">
        <v>1760</v>
      </c>
      <c r="C3746">
        <v>0.27843204589991799</v>
      </c>
      <c r="D3746">
        <v>10.0693781198169</v>
      </c>
      <c r="E3746">
        <v>1.7356221380691499</v>
      </c>
      <c r="F3746">
        <v>0.19091240144633301</v>
      </c>
      <c r="G3746">
        <v>0.22688140461738199</v>
      </c>
      <c r="H3746">
        <v>0</v>
      </c>
      <c r="I3746" t="s">
        <v>92</v>
      </c>
    </row>
    <row r="3747" spans="1:9" x14ac:dyDescent="0.25">
      <c r="A3747" t="s">
        <v>662</v>
      </c>
      <c r="B3747">
        <v>1776</v>
      </c>
      <c r="C3747">
        <v>6.7187745074869798E-2</v>
      </c>
      <c r="D3747">
        <v>8.21840082024125</v>
      </c>
      <c r="E3747">
        <v>0.101191938775122</v>
      </c>
      <c r="F3747">
        <v>0.75111303493267501</v>
      </c>
      <c r="G3747">
        <v>0.76989086080599201</v>
      </c>
      <c r="H3747">
        <v>0</v>
      </c>
      <c r="I3747" t="s">
        <v>91</v>
      </c>
    </row>
    <row r="3748" spans="1:9" x14ac:dyDescent="0.25">
      <c r="A3748" t="s">
        <v>662</v>
      </c>
      <c r="B3748">
        <v>1778</v>
      </c>
      <c r="C3748">
        <v>-6.4367671483761393E-2</v>
      </c>
      <c r="D3748">
        <v>9.5813495773292203</v>
      </c>
      <c r="E3748">
        <v>0.13672823415466701</v>
      </c>
      <c r="F3748">
        <v>0.71239135116985597</v>
      </c>
      <c r="G3748">
        <v>0.73944418729022998</v>
      </c>
      <c r="H3748">
        <v>0</v>
      </c>
      <c r="I3748" t="s">
        <v>90</v>
      </c>
    </row>
    <row r="3749" spans="1:9" x14ac:dyDescent="0.25">
      <c r="A3749" t="s">
        <v>662</v>
      </c>
      <c r="B3749">
        <v>1781</v>
      </c>
      <c r="C3749">
        <v>0.26268288254685601</v>
      </c>
      <c r="D3749">
        <v>9.3115742413918792</v>
      </c>
      <c r="E3749">
        <v>2.47903046940676</v>
      </c>
      <c r="F3749">
        <v>0.118749735141696</v>
      </c>
      <c r="G3749">
        <v>0.14533549674058299</v>
      </c>
      <c r="H3749">
        <v>0</v>
      </c>
      <c r="I3749" t="s">
        <v>89</v>
      </c>
    </row>
    <row r="3750" spans="1:9" x14ac:dyDescent="0.25">
      <c r="A3750" t="s">
        <v>662</v>
      </c>
      <c r="B3750">
        <v>1795</v>
      </c>
      <c r="C3750">
        <v>-3.4644279095919601</v>
      </c>
      <c r="D3750">
        <v>12.2835125664551</v>
      </c>
      <c r="E3750">
        <v>394.26778611798301</v>
      </c>
      <c r="F3750">
        <v>2.5990103336317699E-35</v>
      </c>
      <c r="G3750">
        <v>3.5519807892967599E-34</v>
      </c>
      <c r="H3750">
        <v>-1</v>
      </c>
      <c r="I3750" t="s">
        <v>616</v>
      </c>
    </row>
    <row r="3751" spans="1:9" x14ac:dyDescent="0.25">
      <c r="A3751" t="s">
        <v>662</v>
      </c>
      <c r="B3751">
        <v>1796</v>
      </c>
      <c r="C3751">
        <v>-0.67838988352713603</v>
      </c>
      <c r="D3751">
        <v>12.876569244217499</v>
      </c>
      <c r="E3751">
        <v>17.801055392948399</v>
      </c>
      <c r="F3751">
        <v>5.6697726208044501E-5</v>
      </c>
      <c r="G3751">
        <v>1.01462967239079E-4</v>
      </c>
      <c r="H3751">
        <v>-1</v>
      </c>
      <c r="I3751" t="s">
        <v>80</v>
      </c>
    </row>
    <row r="3752" spans="1:9" x14ac:dyDescent="0.25">
      <c r="A3752" t="s">
        <v>662</v>
      </c>
      <c r="B3752">
        <v>1833</v>
      </c>
      <c r="C3752">
        <v>0.34206004571774201</v>
      </c>
      <c r="D3752">
        <v>6.2005039713425099</v>
      </c>
      <c r="E3752">
        <v>0.80613944214641498</v>
      </c>
      <c r="F3752">
        <v>0.37156933890439597</v>
      </c>
      <c r="G3752">
        <v>0.41173899716432999</v>
      </c>
      <c r="H3752">
        <v>0</v>
      </c>
      <c r="I3752" t="s">
        <v>79</v>
      </c>
    </row>
    <row r="3753" spans="1:9" x14ac:dyDescent="0.25">
      <c r="A3753" t="s">
        <v>662</v>
      </c>
      <c r="B3753">
        <v>1910</v>
      </c>
      <c r="C3753">
        <v>-2.7791695919112498</v>
      </c>
      <c r="D3753">
        <v>10.6846738782455</v>
      </c>
      <c r="E3753">
        <v>145.132312445342</v>
      </c>
      <c r="F3753">
        <v>9.8684110964653295E-21</v>
      </c>
      <c r="G3753">
        <v>6.2246900762319797E-20</v>
      </c>
      <c r="H3753">
        <v>-1</v>
      </c>
      <c r="I3753" t="s">
        <v>617</v>
      </c>
    </row>
    <row r="3754" spans="1:9" x14ac:dyDescent="0.25">
      <c r="A3754" t="s">
        <v>662</v>
      </c>
      <c r="B3754">
        <v>1918</v>
      </c>
      <c r="C3754">
        <v>0.21685989589711799</v>
      </c>
      <c r="D3754">
        <v>6.8103395397017303</v>
      </c>
      <c r="E3754">
        <v>0.43515699310759198</v>
      </c>
      <c r="F3754">
        <v>0.51109022434805196</v>
      </c>
      <c r="G3754">
        <v>0.55879197862053598</v>
      </c>
      <c r="H3754">
        <v>0</v>
      </c>
      <c r="I3754" t="s">
        <v>77</v>
      </c>
    </row>
    <row r="3755" spans="1:9" x14ac:dyDescent="0.25">
      <c r="A3755" t="s">
        <v>662</v>
      </c>
      <c r="B3755">
        <v>2013</v>
      </c>
      <c r="C3755">
        <v>0.42322451988031101</v>
      </c>
      <c r="D3755">
        <v>10.121609965427</v>
      </c>
      <c r="E3755">
        <v>4.3729515851943797</v>
      </c>
      <c r="F3755">
        <v>3.92245708671582E-2</v>
      </c>
      <c r="G3755">
        <v>5.2728111657491299E-2</v>
      </c>
      <c r="H3755">
        <v>0</v>
      </c>
      <c r="I3755" t="s">
        <v>76</v>
      </c>
    </row>
    <row r="3756" spans="1:9" x14ac:dyDescent="0.25">
      <c r="A3756" t="s">
        <v>662</v>
      </c>
      <c r="B3756">
        <v>2078</v>
      </c>
      <c r="C3756">
        <v>-4.4324774073519597</v>
      </c>
      <c r="D3756">
        <v>11.053791061949701</v>
      </c>
      <c r="E3756">
        <v>379.16722853607098</v>
      </c>
      <c r="F3756">
        <v>1.13533729391716E-34</v>
      </c>
      <c r="G3756">
        <v>1.3299665443029599E-33</v>
      </c>
      <c r="H3756">
        <v>-1</v>
      </c>
      <c r="I3756" t="s">
        <v>71</v>
      </c>
    </row>
    <row r="3757" spans="1:9" x14ac:dyDescent="0.25">
      <c r="A3757" t="s">
        <v>662</v>
      </c>
      <c r="B3757">
        <v>2079</v>
      </c>
      <c r="C3757">
        <v>1.45698696138772</v>
      </c>
      <c r="D3757">
        <v>8.99172412308973</v>
      </c>
      <c r="E3757">
        <v>37.519379872571797</v>
      </c>
      <c r="F3757">
        <v>2.11727033024849E-8</v>
      </c>
      <c r="G3757">
        <v>4.8226713077882301E-8</v>
      </c>
      <c r="H3757">
        <v>1</v>
      </c>
      <c r="I3757" t="s">
        <v>70</v>
      </c>
    </row>
    <row r="3758" spans="1:9" x14ac:dyDescent="0.25">
      <c r="A3758" t="s">
        <v>662</v>
      </c>
      <c r="B3758">
        <v>2260</v>
      </c>
      <c r="C3758">
        <v>-1.45711689197242</v>
      </c>
      <c r="D3758">
        <v>12.033737230645199</v>
      </c>
      <c r="E3758">
        <v>78.747239829615793</v>
      </c>
      <c r="F3758">
        <v>4.7214330885171E-14</v>
      </c>
      <c r="G3758">
        <v>1.4890673586861601E-13</v>
      </c>
      <c r="H3758">
        <v>-1</v>
      </c>
      <c r="I3758" t="s">
        <v>65</v>
      </c>
    </row>
    <row r="3759" spans="1:9" x14ac:dyDescent="0.25">
      <c r="A3759" t="s">
        <v>662</v>
      </c>
      <c r="B3759">
        <v>2308</v>
      </c>
      <c r="C3759">
        <v>-0.81386618168153002</v>
      </c>
      <c r="D3759">
        <v>13.4835515230842</v>
      </c>
      <c r="E3759">
        <v>32.929965499579701</v>
      </c>
      <c r="F3759">
        <v>1.1721944342262101E-7</v>
      </c>
      <c r="G3759">
        <v>2.5294722001723402E-7</v>
      </c>
      <c r="H3759">
        <v>-1</v>
      </c>
      <c r="I3759" t="s">
        <v>64</v>
      </c>
    </row>
    <row r="3760" spans="1:9" x14ac:dyDescent="0.25">
      <c r="A3760" t="s">
        <v>662</v>
      </c>
      <c r="B3760">
        <v>2776</v>
      </c>
      <c r="C3760">
        <v>-6.7106238782177405E-2</v>
      </c>
      <c r="D3760">
        <v>13.5456894563518</v>
      </c>
      <c r="E3760">
        <v>0.27743028901080802</v>
      </c>
      <c r="F3760">
        <v>0.599637319314964</v>
      </c>
      <c r="G3760">
        <v>0.64697710768193495</v>
      </c>
      <c r="H3760">
        <v>0</v>
      </c>
      <c r="I3760" t="s">
        <v>63</v>
      </c>
    </row>
    <row r="3761" spans="1:9" x14ac:dyDescent="0.25">
      <c r="A3761" t="s">
        <v>662</v>
      </c>
      <c r="B3761">
        <v>2851</v>
      </c>
      <c r="C3761">
        <v>0.38140905208873099</v>
      </c>
      <c r="D3761">
        <v>16.677910380841102</v>
      </c>
      <c r="E3761">
        <v>5.286085056219</v>
      </c>
      <c r="F3761">
        <v>2.3785699669003801E-2</v>
      </c>
      <c r="G3761">
        <v>3.3628058152729498E-2</v>
      </c>
      <c r="H3761">
        <v>1</v>
      </c>
      <c r="I3761" t="s">
        <v>59</v>
      </c>
    </row>
    <row r="3762" spans="1:9" x14ac:dyDescent="0.25">
      <c r="A3762" t="s">
        <v>662</v>
      </c>
      <c r="B3762">
        <v>2852</v>
      </c>
      <c r="C3762">
        <v>1.98257545214922</v>
      </c>
      <c r="D3762">
        <v>9.8201292393701198</v>
      </c>
      <c r="E3762">
        <v>82.938762399509997</v>
      </c>
      <c r="F3762">
        <v>1.5137199127185799E-14</v>
      </c>
      <c r="G3762">
        <v>4.9650013137169399E-14</v>
      </c>
      <c r="H3762">
        <v>1</v>
      </c>
      <c r="I3762" t="s">
        <v>55</v>
      </c>
    </row>
    <row r="3763" spans="1:9" x14ac:dyDescent="0.25">
      <c r="A3763" t="s">
        <v>662</v>
      </c>
      <c r="B3763">
        <v>2858</v>
      </c>
      <c r="C3763">
        <v>-0.32915059401665597</v>
      </c>
      <c r="D3763">
        <v>16.7287917248177</v>
      </c>
      <c r="E3763">
        <v>4.7335497784342397</v>
      </c>
      <c r="F3763">
        <v>3.2099843406964298E-2</v>
      </c>
      <c r="G3763">
        <v>4.3869785989517802E-2</v>
      </c>
      <c r="H3763">
        <v>-1</v>
      </c>
      <c r="I3763" t="s">
        <v>51</v>
      </c>
    </row>
    <row r="3764" spans="1:9" x14ac:dyDescent="0.25">
      <c r="A3764" t="s">
        <v>662</v>
      </c>
      <c r="B3764">
        <v>2861</v>
      </c>
      <c r="C3764">
        <v>0.47669811663912498</v>
      </c>
      <c r="D3764">
        <v>13.991252721466401</v>
      </c>
      <c r="E3764">
        <v>3.5544846592096002</v>
      </c>
      <c r="F3764">
        <v>6.3483035007782906E-2</v>
      </c>
      <c r="G3764">
        <v>8.1337638603721799E-2</v>
      </c>
      <c r="H3764">
        <v>0</v>
      </c>
      <c r="I3764" t="s">
        <v>50</v>
      </c>
    </row>
    <row r="3765" spans="1:9" x14ac:dyDescent="0.25">
      <c r="A3765" t="s">
        <v>662</v>
      </c>
      <c r="B3765">
        <v>2863</v>
      </c>
      <c r="C3765">
        <v>-2.9363361116651601</v>
      </c>
      <c r="D3765">
        <v>8.7876545433038693</v>
      </c>
      <c r="E3765">
        <v>86.237366217814198</v>
      </c>
      <c r="F3765">
        <v>1.34544502366122E-14</v>
      </c>
      <c r="G3765">
        <v>4.5969371641758199E-14</v>
      </c>
      <c r="H3765">
        <v>-1</v>
      </c>
      <c r="I3765" t="s">
        <v>46</v>
      </c>
    </row>
    <row r="3766" spans="1:9" x14ac:dyDescent="0.25">
      <c r="A3766" t="s">
        <v>662</v>
      </c>
      <c r="B3766">
        <v>2866</v>
      </c>
      <c r="C3766">
        <v>-0.85799536070430904</v>
      </c>
      <c r="D3766">
        <v>6.61855167105211</v>
      </c>
      <c r="E3766">
        <v>3.8259191397688799</v>
      </c>
      <c r="F3766">
        <v>5.3449070942467099E-2</v>
      </c>
      <c r="G3766">
        <v>7.0690706730359695E-2</v>
      </c>
      <c r="H3766">
        <v>0</v>
      </c>
      <c r="I3766" t="s">
        <v>41</v>
      </c>
    </row>
    <row r="3767" spans="1:9" x14ac:dyDescent="0.25">
      <c r="A3767" t="s">
        <v>662</v>
      </c>
      <c r="B3767">
        <v>2867</v>
      </c>
      <c r="C3767">
        <v>0.87921401094679896</v>
      </c>
      <c r="D3767">
        <v>15.2226715555091</v>
      </c>
      <c r="E3767">
        <v>44.688006300497499</v>
      </c>
      <c r="F3767">
        <v>1.6569844392735501E-9</v>
      </c>
      <c r="G3767">
        <v>4.24602262563846E-9</v>
      </c>
      <c r="H3767">
        <v>1</v>
      </c>
      <c r="I3767" t="s">
        <v>37</v>
      </c>
    </row>
    <row r="3768" spans="1:9" x14ac:dyDescent="0.25">
      <c r="A3768" t="s">
        <v>662</v>
      </c>
      <c r="B3768">
        <v>2874</v>
      </c>
      <c r="C3768">
        <v>0.97664631846837402</v>
      </c>
      <c r="D3768">
        <v>10.041904473418301</v>
      </c>
      <c r="E3768">
        <v>26.6886414623226</v>
      </c>
      <c r="F3768">
        <v>1.34585503934179E-6</v>
      </c>
      <c r="G3768">
        <v>2.6276217434768298E-6</v>
      </c>
      <c r="H3768">
        <v>1</v>
      </c>
      <c r="I3768" t="s">
        <v>36</v>
      </c>
    </row>
    <row r="3769" spans="1:9" x14ac:dyDescent="0.25">
      <c r="A3769" t="s">
        <v>662</v>
      </c>
      <c r="B3769">
        <v>2878</v>
      </c>
      <c r="C3769">
        <v>-1.2060997142146599</v>
      </c>
      <c r="D3769">
        <v>14.5724506202244</v>
      </c>
      <c r="E3769">
        <v>32.105011914945898</v>
      </c>
      <c r="F3769">
        <v>2.14262432311117E-7</v>
      </c>
      <c r="G3769">
        <v>4.3923798623779E-7</v>
      </c>
      <c r="H3769">
        <v>-1</v>
      </c>
      <c r="I3769" t="s">
        <v>32</v>
      </c>
    </row>
    <row r="3770" spans="1:9" x14ac:dyDescent="0.25">
      <c r="A3770" t="s">
        <v>662</v>
      </c>
      <c r="B3770">
        <v>2880</v>
      </c>
      <c r="C3770">
        <v>-1.2498894908107101</v>
      </c>
      <c r="D3770">
        <v>13.2161167782369</v>
      </c>
      <c r="E3770">
        <v>63.660449040222503</v>
      </c>
      <c r="F3770">
        <v>3.6354737947373701E-12</v>
      </c>
      <c r="G3770">
        <v>1.1041068561795E-11</v>
      </c>
      <c r="H3770">
        <v>-1</v>
      </c>
      <c r="I3770" t="s">
        <v>31</v>
      </c>
    </row>
    <row r="3771" spans="1:9" x14ac:dyDescent="0.25">
      <c r="A3771" t="s">
        <v>662</v>
      </c>
      <c r="B3771">
        <v>2881</v>
      </c>
      <c r="C3771">
        <v>-1.5223054816730499</v>
      </c>
      <c r="D3771">
        <v>11.131067587294799</v>
      </c>
      <c r="E3771">
        <v>86.503077840020097</v>
      </c>
      <c r="F3771">
        <v>5.8790001408098196E-15</v>
      </c>
      <c r="G3771">
        <v>2.0959913545495899E-14</v>
      </c>
      <c r="H3771">
        <v>-1</v>
      </c>
      <c r="I3771" t="s">
        <v>27</v>
      </c>
    </row>
    <row r="3772" spans="1:9" x14ac:dyDescent="0.25">
      <c r="A3772" t="s">
        <v>662</v>
      </c>
      <c r="B3772">
        <v>2910</v>
      </c>
      <c r="C3772">
        <v>-4.1132567559190498</v>
      </c>
      <c r="D3772">
        <v>12.7689979913067</v>
      </c>
      <c r="E3772">
        <v>487.089492691462</v>
      </c>
      <c r="F3772">
        <v>7.3925940825577497E-39</v>
      </c>
      <c r="G3772">
        <v>1.51548178692434E-37</v>
      </c>
      <c r="H3772">
        <v>-1</v>
      </c>
      <c r="I3772" t="s">
        <v>20</v>
      </c>
    </row>
    <row r="3773" spans="1:9" x14ac:dyDescent="0.25">
      <c r="A3773" t="s">
        <v>662</v>
      </c>
      <c r="B3773">
        <v>2913</v>
      </c>
      <c r="C3773">
        <v>2.5769080100430601</v>
      </c>
      <c r="D3773">
        <v>10.1540211982019</v>
      </c>
      <c r="E3773">
        <v>116.970705671273</v>
      </c>
      <c r="F3773">
        <v>8.2750040902486603E-18</v>
      </c>
      <c r="G3773">
        <v>3.7697240855577201E-17</v>
      </c>
      <c r="H3773">
        <v>1</v>
      </c>
      <c r="I3773" t="s">
        <v>13</v>
      </c>
    </row>
    <row r="3774" spans="1:9" x14ac:dyDescent="0.25">
      <c r="A3774" t="s">
        <v>662</v>
      </c>
      <c r="B3774">
        <v>2914</v>
      </c>
      <c r="C3774">
        <v>-0.28290768259493698</v>
      </c>
      <c r="D3774">
        <v>14.556330845919399</v>
      </c>
      <c r="E3774">
        <v>2.62790681328508</v>
      </c>
      <c r="F3774">
        <v>0.10836635966702</v>
      </c>
      <c r="G3774">
        <v>0.13463699231357101</v>
      </c>
      <c r="H3774">
        <v>0</v>
      </c>
      <c r="I3774" t="s">
        <v>6</v>
      </c>
    </row>
    <row r="3775" spans="1:9" x14ac:dyDescent="0.25">
      <c r="A3775" t="s">
        <v>663</v>
      </c>
      <c r="B3775">
        <v>81</v>
      </c>
      <c r="C3775">
        <v>-0.24574445336786599</v>
      </c>
      <c r="D3775">
        <v>9.8038843068537993</v>
      </c>
      <c r="E3775">
        <v>3.08364212328669</v>
      </c>
      <c r="F3775">
        <v>8.3073106034069602E-2</v>
      </c>
      <c r="G3775">
        <v>8.9631509142022503E-2</v>
      </c>
      <c r="H3775">
        <v>0</v>
      </c>
      <c r="I3775" t="s">
        <v>600</v>
      </c>
    </row>
    <row r="3776" spans="1:9" x14ac:dyDescent="0.25">
      <c r="A3776" t="s">
        <v>663</v>
      </c>
      <c r="B3776">
        <v>170</v>
      </c>
      <c r="C3776">
        <v>3.3910048282605398</v>
      </c>
      <c r="D3776">
        <v>10.4944865249571</v>
      </c>
      <c r="E3776">
        <v>401.49624786620001</v>
      </c>
      <c r="F3776">
        <v>3.20189251893431E-32</v>
      </c>
      <c r="G3776">
        <v>1.3818694029084899E-31</v>
      </c>
      <c r="H3776">
        <v>1</v>
      </c>
      <c r="I3776" t="s">
        <v>167</v>
      </c>
    </row>
    <row r="3777" spans="1:9" x14ac:dyDescent="0.25">
      <c r="A3777" t="s">
        <v>663</v>
      </c>
      <c r="B3777">
        <v>213</v>
      </c>
      <c r="C3777">
        <v>-5.34495404547512E-3</v>
      </c>
      <c r="D3777">
        <v>9.0291425319139709</v>
      </c>
      <c r="E3777">
        <v>8.3743290870517202E-4</v>
      </c>
      <c r="F3777">
        <v>0.97698882037665902</v>
      </c>
      <c r="G3777">
        <v>0.97698882037665902</v>
      </c>
      <c r="H3777">
        <v>0</v>
      </c>
      <c r="I3777" t="s">
        <v>166</v>
      </c>
    </row>
    <row r="3778" spans="1:9" x14ac:dyDescent="0.25">
      <c r="A3778" t="s">
        <v>663</v>
      </c>
      <c r="B3778">
        <v>228</v>
      </c>
      <c r="C3778">
        <v>-1.8686605745188101</v>
      </c>
      <c r="D3778">
        <v>14.0822293234095</v>
      </c>
      <c r="E3778">
        <v>45.927852456338499</v>
      </c>
      <c r="F3778">
        <v>2.3534171837841902E-9</v>
      </c>
      <c r="G3778">
        <v>3.0631779217508502E-9</v>
      </c>
      <c r="H3778">
        <v>-1</v>
      </c>
      <c r="I3778" t="s">
        <v>165</v>
      </c>
    </row>
    <row r="3779" spans="1:9" x14ac:dyDescent="0.25">
      <c r="A3779" t="s">
        <v>663</v>
      </c>
      <c r="B3779">
        <v>266</v>
      </c>
      <c r="C3779">
        <v>6.0451587453216398</v>
      </c>
      <c r="D3779">
        <v>11.517450564510201</v>
      </c>
      <c r="E3779">
        <v>456.01783791048501</v>
      </c>
      <c r="F3779">
        <v>9.5531700567671794E-34</v>
      </c>
      <c r="G3779">
        <v>6.0258457281146802E-33</v>
      </c>
      <c r="H3779">
        <v>1</v>
      </c>
      <c r="I3779" t="s">
        <v>601</v>
      </c>
    </row>
    <row r="3780" spans="1:9" x14ac:dyDescent="0.25">
      <c r="A3780" t="s">
        <v>663</v>
      </c>
      <c r="B3780">
        <v>722</v>
      </c>
      <c r="C3780">
        <v>0.55062326093562297</v>
      </c>
      <c r="D3780">
        <v>10.865134150838299</v>
      </c>
      <c r="E3780">
        <v>19.3546338429286</v>
      </c>
      <c r="F3780">
        <v>3.4547546985732797E-5</v>
      </c>
      <c r="G3780">
        <v>4.1660277247501301E-5</v>
      </c>
      <c r="H3780">
        <v>1</v>
      </c>
      <c r="I3780" t="s">
        <v>602</v>
      </c>
    </row>
    <row r="3781" spans="1:9" x14ac:dyDescent="0.25">
      <c r="A3781" t="s">
        <v>663</v>
      </c>
      <c r="B3781">
        <v>724</v>
      </c>
      <c r="C3781">
        <v>4.1993795926592599</v>
      </c>
      <c r="D3781">
        <v>9.6144362427862191</v>
      </c>
      <c r="E3781">
        <v>425.78326383087</v>
      </c>
      <c r="F3781">
        <v>4.7642208470305897E-33</v>
      </c>
      <c r="G3781">
        <v>2.6044407297100598E-32</v>
      </c>
      <c r="H3781">
        <v>1</v>
      </c>
      <c r="I3781" t="s">
        <v>164</v>
      </c>
    </row>
    <row r="3782" spans="1:9" x14ac:dyDescent="0.25">
      <c r="A3782" t="s">
        <v>663</v>
      </c>
      <c r="B3782">
        <v>735</v>
      </c>
      <c r="C3782">
        <v>1.8016430010125499</v>
      </c>
      <c r="D3782">
        <v>11.546308267556499</v>
      </c>
      <c r="E3782">
        <v>113.80507427604999</v>
      </c>
      <c r="F3782">
        <v>8.1485245603031702E-17</v>
      </c>
      <c r="G3782">
        <v>1.3920396123851199E-16</v>
      </c>
      <c r="H3782">
        <v>1</v>
      </c>
      <c r="I3782" t="s">
        <v>163</v>
      </c>
    </row>
    <row r="3783" spans="1:9" x14ac:dyDescent="0.25">
      <c r="A3783" t="s">
        <v>663</v>
      </c>
      <c r="B3783">
        <v>740</v>
      </c>
      <c r="C3783">
        <v>0.24546403952597501</v>
      </c>
      <c r="D3783">
        <v>10.586913076884599</v>
      </c>
      <c r="E3783">
        <v>3.4574855186673101</v>
      </c>
      <c r="F3783">
        <v>6.6798909597037395E-2</v>
      </c>
      <c r="G3783">
        <v>7.3033474492760903E-2</v>
      </c>
      <c r="H3783">
        <v>0</v>
      </c>
      <c r="I3783" t="s">
        <v>158</v>
      </c>
    </row>
    <row r="3784" spans="1:9" x14ac:dyDescent="0.25">
      <c r="A3784" t="s">
        <v>663</v>
      </c>
      <c r="B3784">
        <v>763</v>
      </c>
      <c r="C3784">
        <v>0.13810575861835001</v>
      </c>
      <c r="D3784">
        <v>10.4757459922916</v>
      </c>
      <c r="E3784">
        <v>1.2040267534684299</v>
      </c>
      <c r="F3784">
        <v>0.27594956146882299</v>
      </c>
      <c r="G3784">
        <v>0.28642865873979101</v>
      </c>
      <c r="H3784">
        <v>0</v>
      </c>
      <c r="I3784" t="s">
        <v>603</v>
      </c>
    </row>
    <row r="3785" spans="1:9" x14ac:dyDescent="0.25">
      <c r="A3785" t="s">
        <v>663</v>
      </c>
      <c r="B3785">
        <v>778</v>
      </c>
      <c r="C3785">
        <v>-8.3907283588733103E-2</v>
      </c>
      <c r="D3785">
        <v>10.3219890323176</v>
      </c>
      <c r="E3785">
        <v>0.215341777593095</v>
      </c>
      <c r="F3785">
        <v>0.64392612576295805</v>
      </c>
      <c r="G3785">
        <v>0.65187583101929103</v>
      </c>
      <c r="H3785">
        <v>0</v>
      </c>
      <c r="I3785" t="s">
        <v>604</v>
      </c>
    </row>
    <row r="3786" spans="1:9" x14ac:dyDescent="0.25">
      <c r="A3786" t="s">
        <v>663</v>
      </c>
      <c r="B3786">
        <v>796</v>
      </c>
      <c r="C3786">
        <v>-1.5019983033164801</v>
      </c>
      <c r="D3786">
        <v>14.3760112312498</v>
      </c>
      <c r="E3786">
        <v>86.196139660842704</v>
      </c>
      <c r="F3786">
        <v>3.5049953469294301E-14</v>
      </c>
      <c r="G3786">
        <v>5.2256294263311497E-14</v>
      </c>
      <c r="H3786">
        <v>-1</v>
      </c>
      <c r="I3786" t="s">
        <v>605</v>
      </c>
    </row>
    <row r="3787" spans="1:9" x14ac:dyDescent="0.25">
      <c r="A3787" t="s">
        <v>663</v>
      </c>
      <c r="B3787">
        <v>833</v>
      </c>
      <c r="C3787">
        <v>4.3746957586134103</v>
      </c>
      <c r="D3787">
        <v>10.387049913954799</v>
      </c>
      <c r="E3787">
        <v>489.69273138326298</v>
      </c>
      <c r="F3787">
        <v>4.7732596070466298E-35</v>
      </c>
      <c r="G3787">
        <v>3.26172739814853E-34</v>
      </c>
      <c r="H3787">
        <v>1</v>
      </c>
      <c r="I3787" t="s">
        <v>154</v>
      </c>
    </row>
    <row r="3788" spans="1:9" x14ac:dyDescent="0.25">
      <c r="A3788" t="s">
        <v>663</v>
      </c>
      <c r="B3788">
        <v>838</v>
      </c>
      <c r="C3788">
        <v>-3.6026317537085899</v>
      </c>
      <c r="D3788">
        <v>12.900355453205099</v>
      </c>
      <c r="E3788">
        <v>768.00862617275698</v>
      </c>
      <c r="F3788">
        <v>1.01854916495043E-41</v>
      </c>
      <c r="G3788">
        <v>2.78403438419784E-40</v>
      </c>
      <c r="H3788">
        <v>-1</v>
      </c>
      <c r="I3788" t="s">
        <v>606</v>
      </c>
    </row>
    <row r="3789" spans="1:9" x14ac:dyDescent="0.25">
      <c r="A3789" t="s">
        <v>663</v>
      </c>
      <c r="B3789">
        <v>896</v>
      </c>
      <c r="C3789">
        <v>3.91503788324215</v>
      </c>
      <c r="D3789">
        <v>12.7268120587309</v>
      </c>
      <c r="E3789">
        <v>728.43643534160606</v>
      </c>
      <c r="F3789">
        <v>6.4344722516930904E-41</v>
      </c>
      <c r="G3789">
        <v>1.3190668115970801E-39</v>
      </c>
      <c r="H3789">
        <v>1</v>
      </c>
      <c r="I3789" t="s">
        <v>607</v>
      </c>
    </row>
    <row r="3790" spans="1:9" x14ac:dyDescent="0.25">
      <c r="A3790" t="s">
        <v>663</v>
      </c>
      <c r="B3790">
        <v>934</v>
      </c>
      <c r="C3790">
        <v>1.64867281705774</v>
      </c>
      <c r="D3790">
        <v>9.7158806978401095</v>
      </c>
      <c r="E3790">
        <v>93.614216180520202</v>
      </c>
      <c r="F3790">
        <v>6.2358811184289603E-15</v>
      </c>
      <c r="G3790">
        <v>9.6479670134183901E-15</v>
      </c>
      <c r="H3790">
        <v>1</v>
      </c>
      <c r="I3790" t="s">
        <v>608</v>
      </c>
    </row>
    <row r="3791" spans="1:9" x14ac:dyDescent="0.25">
      <c r="A3791" t="s">
        <v>663</v>
      </c>
      <c r="B3791">
        <v>935</v>
      </c>
      <c r="C3791">
        <v>3.0768898537556599</v>
      </c>
      <c r="D3791">
        <v>7.9470683077086797</v>
      </c>
      <c r="E3791">
        <v>122.157413088167</v>
      </c>
      <c r="F3791">
        <v>1.5501529837471999E-17</v>
      </c>
      <c r="G3791">
        <v>2.7045222269631899E-17</v>
      </c>
      <c r="H3791">
        <v>1</v>
      </c>
      <c r="I3791" t="s">
        <v>609</v>
      </c>
    </row>
    <row r="3792" spans="1:9" x14ac:dyDescent="0.25">
      <c r="A3792" t="s">
        <v>663</v>
      </c>
      <c r="B3792">
        <v>947</v>
      </c>
      <c r="C3792">
        <v>-1.8491491846469501</v>
      </c>
      <c r="D3792">
        <v>12.7431189981413</v>
      </c>
      <c r="E3792">
        <v>203.74061346042899</v>
      </c>
      <c r="F3792">
        <v>2.6770686086108898E-23</v>
      </c>
      <c r="G3792">
        <v>5.7768322606866704E-23</v>
      </c>
      <c r="H3792">
        <v>-1</v>
      </c>
      <c r="I3792" t="s">
        <v>151</v>
      </c>
    </row>
    <row r="3793" spans="1:9" x14ac:dyDescent="0.25">
      <c r="A3793" t="s">
        <v>663</v>
      </c>
      <c r="B3793">
        <v>1001</v>
      </c>
      <c r="C3793">
        <v>-3.6385277974858199</v>
      </c>
      <c r="D3793">
        <v>14.086244674634299</v>
      </c>
      <c r="E3793">
        <v>432.55333004122502</v>
      </c>
      <c r="F3793">
        <v>2.8476648731282601E-33</v>
      </c>
      <c r="G3793">
        <v>1.66791799711798E-32</v>
      </c>
      <c r="H3793">
        <v>-1</v>
      </c>
      <c r="I3793" t="s">
        <v>150</v>
      </c>
    </row>
    <row r="3794" spans="1:9" x14ac:dyDescent="0.25">
      <c r="A3794" t="s">
        <v>663</v>
      </c>
      <c r="B3794">
        <v>1017</v>
      </c>
      <c r="C3794">
        <v>-2.0978007614696201</v>
      </c>
      <c r="D3794">
        <v>11.803899181278799</v>
      </c>
      <c r="E3794">
        <v>287.52132169735899</v>
      </c>
      <c r="F3794">
        <v>1.1345834557110799E-27</v>
      </c>
      <c r="G3794">
        <v>3.3227086917253197E-27</v>
      </c>
      <c r="H3794">
        <v>-1</v>
      </c>
      <c r="I3794" t="s">
        <v>149</v>
      </c>
    </row>
    <row r="3795" spans="1:9" x14ac:dyDescent="0.25">
      <c r="A3795" t="s">
        <v>663</v>
      </c>
      <c r="B3795">
        <v>1082</v>
      </c>
      <c r="C3795">
        <v>-0.28786281231512501</v>
      </c>
      <c r="D3795">
        <v>12.2845169542665</v>
      </c>
      <c r="E3795">
        <v>2.14379488249214</v>
      </c>
      <c r="F3795">
        <v>0.14723200089178701</v>
      </c>
      <c r="G3795">
        <v>0.154782359911879</v>
      </c>
      <c r="H3795">
        <v>0</v>
      </c>
      <c r="I3795" t="s">
        <v>147</v>
      </c>
    </row>
    <row r="3796" spans="1:9" x14ac:dyDescent="0.25">
      <c r="A3796" t="s">
        <v>663</v>
      </c>
      <c r="B3796">
        <v>1427</v>
      </c>
      <c r="C3796">
        <v>6.1614858549333</v>
      </c>
      <c r="D3796">
        <v>10.7911446592505</v>
      </c>
      <c r="E3796">
        <v>390.42213372337397</v>
      </c>
      <c r="F3796">
        <v>1.4008827078328901E-31</v>
      </c>
      <c r="G3796">
        <v>4.9944513931433504E-31</v>
      </c>
      <c r="H3796">
        <v>1</v>
      </c>
      <c r="I3796" t="s">
        <v>610</v>
      </c>
    </row>
    <row r="3797" spans="1:9" x14ac:dyDescent="0.25">
      <c r="A3797" t="s">
        <v>663</v>
      </c>
      <c r="B3797">
        <v>1429</v>
      </c>
      <c r="C3797">
        <v>-4.2629782135804604</v>
      </c>
      <c r="D3797">
        <v>12.903503668450901</v>
      </c>
      <c r="E3797">
        <v>678.69974164847497</v>
      </c>
      <c r="F3797">
        <v>7.4557477250369705E-40</v>
      </c>
      <c r="G3797">
        <v>1.0189521890883899E-38</v>
      </c>
      <c r="H3797">
        <v>-1</v>
      </c>
      <c r="I3797" t="s">
        <v>145</v>
      </c>
    </row>
    <row r="3798" spans="1:9" x14ac:dyDescent="0.25">
      <c r="A3798" t="s">
        <v>663</v>
      </c>
      <c r="B3798">
        <v>1432</v>
      </c>
      <c r="C3798">
        <v>0.83220316064065403</v>
      </c>
      <c r="D3798">
        <v>11.4484129139486</v>
      </c>
      <c r="E3798">
        <v>41.768818811467597</v>
      </c>
      <c r="F3798">
        <v>8.5768384973419207E-9</v>
      </c>
      <c r="G3798">
        <v>1.0989074324719301E-8</v>
      </c>
      <c r="H3798">
        <v>1</v>
      </c>
      <c r="I3798" t="s">
        <v>141</v>
      </c>
    </row>
    <row r="3799" spans="1:9" x14ac:dyDescent="0.25">
      <c r="A3799" t="s">
        <v>663</v>
      </c>
      <c r="B3799">
        <v>1436</v>
      </c>
      <c r="C3799">
        <v>4.18528170393843</v>
      </c>
      <c r="D3799">
        <v>12.3480563926814</v>
      </c>
      <c r="E3799">
        <v>549.58107454807396</v>
      </c>
      <c r="F3799">
        <v>1.00203660521913E-36</v>
      </c>
      <c r="G3799">
        <v>7.4697274207244301E-36</v>
      </c>
      <c r="H3799">
        <v>1</v>
      </c>
      <c r="I3799" t="s">
        <v>140</v>
      </c>
    </row>
    <row r="3800" spans="1:9" x14ac:dyDescent="0.25">
      <c r="A3800" t="s">
        <v>663</v>
      </c>
      <c r="B3800">
        <v>1482</v>
      </c>
      <c r="C3800">
        <v>4.3589706160910797</v>
      </c>
      <c r="D3800">
        <v>11.511069783891999</v>
      </c>
      <c r="E3800">
        <v>321.15302870874501</v>
      </c>
      <c r="F3800">
        <v>5.6422975970030404E-29</v>
      </c>
      <c r="G3800">
        <v>1.7135866776083301E-28</v>
      </c>
      <c r="H3800">
        <v>1</v>
      </c>
      <c r="I3800" t="s">
        <v>139</v>
      </c>
    </row>
    <row r="3801" spans="1:9" x14ac:dyDescent="0.25">
      <c r="A3801" t="s">
        <v>663</v>
      </c>
      <c r="B3801">
        <v>1483</v>
      </c>
      <c r="C3801">
        <v>-1.4851067368531801</v>
      </c>
      <c r="D3801">
        <v>15.0725227430285</v>
      </c>
      <c r="E3801">
        <v>100.23241475822</v>
      </c>
      <c r="F3801">
        <v>1.42396843398529E-15</v>
      </c>
      <c r="G3801">
        <v>2.2454886843614198E-15</v>
      </c>
      <c r="H3801">
        <v>-1</v>
      </c>
      <c r="I3801" t="s">
        <v>138</v>
      </c>
    </row>
    <row r="3802" spans="1:9" x14ac:dyDescent="0.25">
      <c r="A3802" t="s">
        <v>663</v>
      </c>
      <c r="B3802">
        <v>1485</v>
      </c>
      <c r="C3802">
        <v>-1.46522584252891</v>
      </c>
      <c r="D3802">
        <v>14.0905544837115</v>
      </c>
      <c r="E3802">
        <v>89.552930189402701</v>
      </c>
      <c r="F3802">
        <v>1.58919229417394E-14</v>
      </c>
      <c r="G3802">
        <v>2.4132179281900501E-14</v>
      </c>
      <c r="H3802">
        <v>-1</v>
      </c>
      <c r="I3802" t="s">
        <v>137</v>
      </c>
    </row>
    <row r="3803" spans="1:9" x14ac:dyDescent="0.25">
      <c r="A3803" t="s">
        <v>663</v>
      </c>
      <c r="B3803">
        <v>1486</v>
      </c>
      <c r="C3803">
        <v>-1.9353660928037899</v>
      </c>
      <c r="D3803">
        <v>14.570086456286999</v>
      </c>
      <c r="E3803">
        <v>139.73879299721699</v>
      </c>
      <c r="F3803">
        <v>5.8682097032160096E-19</v>
      </c>
      <c r="G3803">
        <v>1.11905394340398E-18</v>
      </c>
      <c r="H3803">
        <v>-1</v>
      </c>
      <c r="I3803" t="s">
        <v>136</v>
      </c>
    </row>
    <row r="3804" spans="1:9" x14ac:dyDescent="0.25">
      <c r="A3804" t="s">
        <v>663</v>
      </c>
      <c r="B3804">
        <v>1487</v>
      </c>
      <c r="C3804">
        <v>-0.30357457704418001</v>
      </c>
      <c r="D3804">
        <v>16.192331850928198</v>
      </c>
      <c r="E3804">
        <v>2.9677568167932402</v>
      </c>
      <c r="F3804">
        <v>8.8967393904041195E-2</v>
      </c>
      <c r="G3804">
        <v>9.4744497404303601E-2</v>
      </c>
      <c r="H3804">
        <v>0</v>
      </c>
      <c r="I3804" t="s">
        <v>135</v>
      </c>
    </row>
    <row r="3805" spans="1:9" x14ac:dyDescent="0.25">
      <c r="A3805" t="s">
        <v>663</v>
      </c>
      <c r="B3805">
        <v>1488</v>
      </c>
      <c r="C3805">
        <v>-1.5209280754335699</v>
      </c>
      <c r="D3805">
        <v>15.7458544619038</v>
      </c>
      <c r="E3805">
        <v>100.863425100021</v>
      </c>
      <c r="F3805">
        <v>1.24058074034982E-15</v>
      </c>
      <c r="G3805">
        <v>1.99465922958206E-15</v>
      </c>
      <c r="H3805">
        <v>-1</v>
      </c>
      <c r="I3805" t="s">
        <v>134</v>
      </c>
    </row>
    <row r="3806" spans="1:9" x14ac:dyDescent="0.25">
      <c r="A3806" t="s">
        <v>663</v>
      </c>
      <c r="B3806">
        <v>1490</v>
      </c>
      <c r="C3806">
        <v>-4.5818334943894499</v>
      </c>
      <c r="D3806">
        <v>16.916716422428198</v>
      </c>
      <c r="E3806">
        <v>392.37506169732399</v>
      </c>
      <c r="F3806">
        <v>6.7155684067540002E-32</v>
      </c>
      <c r="G3806">
        <v>2.6222695683515601E-31</v>
      </c>
      <c r="H3806">
        <v>-1</v>
      </c>
      <c r="I3806" t="s">
        <v>133</v>
      </c>
    </row>
    <row r="3807" spans="1:9" x14ac:dyDescent="0.25">
      <c r="A3807" t="s">
        <v>663</v>
      </c>
      <c r="B3807">
        <v>1491</v>
      </c>
      <c r="C3807">
        <v>2.1011246285448499</v>
      </c>
      <c r="D3807">
        <v>9.4451985259550106</v>
      </c>
      <c r="E3807">
        <v>159.981329153475</v>
      </c>
      <c r="F3807">
        <v>1.8591483655486499E-20</v>
      </c>
      <c r="G3807">
        <v>3.81125414937473E-20</v>
      </c>
      <c r="H3807">
        <v>1</v>
      </c>
      <c r="I3807" t="s">
        <v>132</v>
      </c>
    </row>
    <row r="3808" spans="1:9" x14ac:dyDescent="0.25">
      <c r="A3808" t="s">
        <v>663</v>
      </c>
      <c r="B3808">
        <v>1493</v>
      </c>
      <c r="C3808">
        <v>2.4118955952057002</v>
      </c>
      <c r="D3808">
        <v>11.206802476771299</v>
      </c>
      <c r="E3808">
        <v>101.902063253308</v>
      </c>
      <c r="F3808">
        <v>1.1681625031011201E-15</v>
      </c>
      <c r="G3808">
        <v>1.9157865050858302E-15</v>
      </c>
      <c r="H3808">
        <v>1</v>
      </c>
      <c r="I3808" t="s">
        <v>131</v>
      </c>
    </row>
    <row r="3809" spans="1:9" x14ac:dyDescent="0.25">
      <c r="A3809" t="s">
        <v>663</v>
      </c>
      <c r="B3809">
        <v>1497</v>
      </c>
      <c r="C3809">
        <v>-1.4637293301835499</v>
      </c>
      <c r="D3809">
        <v>15.2125792022658</v>
      </c>
      <c r="E3809">
        <v>55.100191465362997</v>
      </c>
      <c r="F3809">
        <v>1.32477949600459E-10</v>
      </c>
      <c r="G3809">
        <v>1.7521277205222E-10</v>
      </c>
      <c r="H3809">
        <v>-1</v>
      </c>
      <c r="I3809" t="s">
        <v>130</v>
      </c>
    </row>
    <row r="3810" spans="1:9" x14ac:dyDescent="0.25">
      <c r="A3810" t="s">
        <v>663</v>
      </c>
      <c r="B3810">
        <v>1502</v>
      </c>
      <c r="C3810">
        <v>-0.13250662974758701</v>
      </c>
      <c r="D3810">
        <v>10.7499888787962</v>
      </c>
      <c r="E3810">
        <v>0.57666187742035102</v>
      </c>
      <c r="F3810">
        <v>0.44995016284537398</v>
      </c>
      <c r="G3810">
        <v>0.46119891691650799</v>
      </c>
      <c r="H3810">
        <v>0</v>
      </c>
      <c r="I3810" t="s">
        <v>127</v>
      </c>
    </row>
    <row r="3811" spans="1:9" x14ac:dyDescent="0.25">
      <c r="A3811" t="s">
        <v>663</v>
      </c>
      <c r="B3811">
        <v>1503</v>
      </c>
      <c r="C3811">
        <v>-3.0594216668491798</v>
      </c>
      <c r="D3811">
        <v>12.7765701040267</v>
      </c>
      <c r="E3811">
        <v>239.039958581446</v>
      </c>
      <c r="F3811">
        <v>2.7775113670389999E-25</v>
      </c>
      <c r="G3811">
        <v>7.3469655515225101E-25</v>
      </c>
      <c r="H3811">
        <v>-1</v>
      </c>
      <c r="I3811" t="s">
        <v>611</v>
      </c>
    </row>
    <row r="3812" spans="1:9" x14ac:dyDescent="0.25">
      <c r="A3812" t="s">
        <v>663</v>
      </c>
      <c r="B3812">
        <v>1504</v>
      </c>
      <c r="C3812">
        <v>-1.78583956547508</v>
      </c>
      <c r="D3812">
        <v>13.9906610093854</v>
      </c>
      <c r="E3812">
        <v>55.360894751540698</v>
      </c>
      <c r="F3812">
        <v>1.3236328399241401E-10</v>
      </c>
      <c r="G3812">
        <v>1.7521277205222E-10</v>
      </c>
      <c r="H3812">
        <v>-1</v>
      </c>
      <c r="I3812" t="s">
        <v>612</v>
      </c>
    </row>
    <row r="3813" spans="1:9" x14ac:dyDescent="0.25">
      <c r="A3813" t="s">
        <v>663</v>
      </c>
      <c r="B3813">
        <v>1505</v>
      </c>
      <c r="C3813">
        <v>-0.62754331769631599</v>
      </c>
      <c r="D3813">
        <v>9.1369078982552807</v>
      </c>
      <c r="E3813">
        <v>15.798468042642201</v>
      </c>
      <c r="F3813">
        <v>1.58033399998143E-4</v>
      </c>
      <c r="G3813">
        <v>1.8512483999782401E-4</v>
      </c>
      <c r="H3813">
        <v>-1</v>
      </c>
      <c r="I3813" t="s">
        <v>125</v>
      </c>
    </row>
    <row r="3814" spans="1:9" x14ac:dyDescent="0.25">
      <c r="A3814" t="s">
        <v>663</v>
      </c>
      <c r="B3814">
        <v>1537</v>
      </c>
      <c r="C3814">
        <v>-3.0168112871550101</v>
      </c>
      <c r="D3814">
        <v>15.0867804191431</v>
      </c>
      <c r="E3814">
        <v>221.35888086296799</v>
      </c>
      <c r="F3814">
        <v>2.5578125604205601E-24</v>
      </c>
      <c r="G3814">
        <v>5.9925894272710297E-24</v>
      </c>
      <c r="H3814">
        <v>-1</v>
      </c>
      <c r="I3814" t="s">
        <v>124</v>
      </c>
    </row>
    <row r="3815" spans="1:9" x14ac:dyDescent="0.25">
      <c r="A3815" t="s">
        <v>663</v>
      </c>
      <c r="B3815">
        <v>1688</v>
      </c>
      <c r="C3815">
        <v>2.7362097871777902</v>
      </c>
      <c r="D3815">
        <v>12.1195748539511</v>
      </c>
      <c r="E3815">
        <v>257.72517059466799</v>
      </c>
      <c r="F3815">
        <v>3.0336536698418003E-26</v>
      </c>
      <c r="G3815">
        <v>8.2919866975675903E-26</v>
      </c>
      <c r="H3815">
        <v>1</v>
      </c>
      <c r="I3815" t="s">
        <v>121</v>
      </c>
    </row>
    <row r="3816" spans="1:9" x14ac:dyDescent="0.25">
      <c r="A3816" t="s">
        <v>663</v>
      </c>
      <c r="B3816">
        <v>1706</v>
      </c>
      <c r="C3816">
        <v>-3.3320349719333602</v>
      </c>
      <c r="D3816">
        <v>16.8413803773201</v>
      </c>
      <c r="E3816">
        <v>321.73420452072202</v>
      </c>
      <c r="F3816">
        <v>3.58209870158559E-29</v>
      </c>
      <c r="G3816">
        <v>1.1297388212693001E-28</v>
      </c>
      <c r="H3816">
        <v>-1</v>
      </c>
      <c r="I3816" t="s">
        <v>613</v>
      </c>
    </row>
    <row r="3817" spans="1:9" x14ac:dyDescent="0.25">
      <c r="A3817" t="s">
        <v>663</v>
      </c>
      <c r="B3817">
        <v>1709</v>
      </c>
      <c r="C3817">
        <v>1.42068859886164</v>
      </c>
      <c r="D3817">
        <v>11.630172321273401</v>
      </c>
      <c r="E3817">
        <v>78.708182675038302</v>
      </c>
      <c r="F3817">
        <v>2.17635108814071E-13</v>
      </c>
      <c r="G3817">
        <v>3.1308910390796201E-13</v>
      </c>
      <c r="H3817">
        <v>1</v>
      </c>
      <c r="I3817" t="s">
        <v>116</v>
      </c>
    </row>
    <row r="3818" spans="1:9" x14ac:dyDescent="0.25">
      <c r="A3818" t="s">
        <v>663</v>
      </c>
      <c r="B3818">
        <v>1712</v>
      </c>
      <c r="C3818">
        <v>-1.5376894859732499</v>
      </c>
      <c r="D3818">
        <v>17.342180569734101</v>
      </c>
      <c r="E3818">
        <v>68.440305594756893</v>
      </c>
      <c r="F3818">
        <v>3.0990292929416201E-12</v>
      </c>
      <c r="G3818">
        <v>4.23534003368688E-12</v>
      </c>
      <c r="H3818">
        <v>-1</v>
      </c>
      <c r="I3818" t="s">
        <v>115</v>
      </c>
    </row>
    <row r="3819" spans="1:9" x14ac:dyDescent="0.25">
      <c r="A3819" t="s">
        <v>663</v>
      </c>
      <c r="B3819">
        <v>1716</v>
      </c>
      <c r="C3819">
        <v>2.5818846238615998</v>
      </c>
      <c r="D3819">
        <v>7.8318011549669304</v>
      </c>
      <c r="E3819">
        <v>126.40491794686599</v>
      </c>
      <c r="F3819">
        <v>6.8476096418273597E-18</v>
      </c>
      <c r="G3819">
        <v>1.22066084919531E-17</v>
      </c>
      <c r="H3819">
        <v>1</v>
      </c>
      <c r="I3819" t="s">
        <v>114</v>
      </c>
    </row>
    <row r="3820" spans="1:9" x14ac:dyDescent="0.25">
      <c r="A3820" t="s">
        <v>663</v>
      </c>
      <c r="B3820">
        <v>1722</v>
      </c>
      <c r="C3820">
        <v>3.4799805589258801</v>
      </c>
      <c r="D3820">
        <v>8.6306279729272699</v>
      </c>
      <c r="E3820">
        <v>341.76848817651597</v>
      </c>
      <c r="F3820">
        <v>5.42392580083315E-30</v>
      </c>
      <c r="G3820">
        <v>1.7790476626732701E-29</v>
      </c>
      <c r="H3820">
        <v>1</v>
      </c>
      <c r="I3820" t="s">
        <v>111</v>
      </c>
    </row>
    <row r="3821" spans="1:9" x14ac:dyDescent="0.25">
      <c r="A3821" t="s">
        <v>663</v>
      </c>
      <c r="B3821">
        <v>1729</v>
      </c>
      <c r="C3821">
        <v>4.3075738445273499</v>
      </c>
      <c r="D3821">
        <v>12.9911997033965</v>
      </c>
      <c r="E3821">
        <v>590.55399426887197</v>
      </c>
      <c r="F3821">
        <v>8.7727581960022305E-38</v>
      </c>
      <c r="G3821">
        <v>7.9929574674687001E-37</v>
      </c>
      <c r="H3821">
        <v>1</v>
      </c>
      <c r="I3821" t="s">
        <v>105</v>
      </c>
    </row>
    <row r="3822" spans="1:9" x14ac:dyDescent="0.25">
      <c r="A3822" t="s">
        <v>663</v>
      </c>
      <c r="B3822">
        <v>1736</v>
      </c>
      <c r="C3822">
        <v>-1.2642070480999399</v>
      </c>
      <c r="D3822">
        <v>10.892646627664901</v>
      </c>
      <c r="E3822">
        <v>109.03532155400001</v>
      </c>
      <c r="F3822">
        <v>2.1734851449836699E-16</v>
      </c>
      <c r="G3822">
        <v>3.63726085487063E-16</v>
      </c>
      <c r="H3822">
        <v>-1</v>
      </c>
      <c r="I3822" t="s">
        <v>101</v>
      </c>
    </row>
    <row r="3823" spans="1:9" x14ac:dyDescent="0.25">
      <c r="A3823" t="s">
        <v>663</v>
      </c>
      <c r="B3823">
        <v>1742</v>
      </c>
      <c r="C3823">
        <v>3.4189748856714699</v>
      </c>
      <c r="D3823">
        <v>11.724140900454501</v>
      </c>
      <c r="E3823">
        <v>234.165349938633</v>
      </c>
      <c r="F3823">
        <v>5.0577416222113202E-25</v>
      </c>
      <c r="G3823">
        <v>1.29604629069165E-24</v>
      </c>
      <c r="H3823">
        <v>1</v>
      </c>
      <c r="I3823" t="s">
        <v>100</v>
      </c>
    </row>
    <row r="3824" spans="1:9" x14ac:dyDescent="0.25">
      <c r="A3824" t="s">
        <v>663</v>
      </c>
      <c r="B3824">
        <v>1756</v>
      </c>
      <c r="C3824">
        <v>-1.9280644374785301</v>
      </c>
      <c r="D3824">
        <v>16.6684146990189</v>
      </c>
      <c r="E3824">
        <v>70.142522158129196</v>
      </c>
      <c r="F3824">
        <v>1.9693293706097802E-12</v>
      </c>
      <c r="G3824">
        <v>2.7370340405084999E-12</v>
      </c>
      <c r="H3824">
        <v>-1</v>
      </c>
      <c r="I3824" t="s">
        <v>99</v>
      </c>
    </row>
    <row r="3825" spans="1:9" x14ac:dyDescent="0.25">
      <c r="A3825" t="s">
        <v>663</v>
      </c>
      <c r="B3825">
        <v>1757</v>
      </c>
      <c r="C3825">
        <v>6.4153319727650802</v>
      </c>
      <c r="D3825">
        <v>12.113720477485201</v>
      </c>
      <c r="E3825">
        <v>854.91331407208099</v>
      </c>
      <c r="F3825">
        <v>2.36740915749152E-43</v>
      </c>
      <c r="G3825">
        <v>1.9412755091430499E-41</v>
      </c>
      <c r="H3825">
        <v>1</v>
      </c>
      <c r="I3825" t="s">
        <v>614</v>
      </c>
    </row>
    <row r="3826" spans="1:9" x14ac:dyDescent="0.25">
      <c r="A3826" t="s">
        <v>663</v>
      </c>
      <c r="B3826">
        <v>1758</v>
      </c>
      <c r="C3826">
        <v>-3.0034907210610502</v>
      </c>
      <c r="D3826">
        <v>15.352268630026501</v>
      </c>
      <c r="E3826">
        <v>159.438704216833</v>
      </c>
      <c r="F3826">
        <v>2.0313572800946599E-20</v>
      </c>
      <c r="G3826">
        <v>4.0627145601893301E-20</v>
      </c>
      <c r="H3826">
        <v>-1</v>
      </c>
      <c r="I3826" t="s">
        <v>615</v>
      </c>
    </row>
    <row r="3827" spans="1:9" x14ac:dyDescent="0.25">
      <c r="A3827" t="s">
        <v>663</v>
      </c>
      <c r="B3827">
        <v>1759</v>
      </c>
      <c r="C3827">
        <v>1.46593309508315</v>
      </c>
      <c r="D3827">
        <v>9.8890726480858397</v>
      </c>
      <c r="E3827">
        <v>75.111682074748899</v>
      </c>
      <c r="F3827">
        <v>5.4029330408105297E-13</v>
      </c>
      <c r="G3827">
        <v>7.6386294714907499E-13</v>
      </c>
      <c r="H3827">
        <v>1</v>
      </c>
      <c r="I3827" t="s">
        <v>96</v>
      </c>
    </row>
    <row r="3828" spans="1:9" x14ac:dyDescent="0.25">
      <c r="A3828" t="s">
        <v>663</v>
      </c>
      <c r="B3828">
        <v>1760</v>
      </c>
      <c r="C3828">
        <v>1.3209260397427101</v>
      </c>
      <c r="D3828">
        <v>11.190995714654299</v>
      </c>
      <c r="E3828">
        <v>82.187880958628298</v>
      </c>
      <c r="F3828">
        <v>9.2140801931791306E-14</v>
      </c>
      <c r="G3828">
        <v>1.3492045997155099E-13</v>
      </c>
      <c r="H3828">
        <v>1</v>
      </c>
      <c r="I3828" t="s">
        <v>92</v>
      </c>
    </row>
    <row r="3829" spans="1:9" x14ac:dyDescent="0.25">
      <c r="A3829" t="s">
        <v>663</v>
      </c>
      <c r="B3829">
        <v>1776</v>
      </c>
      <c r="C3829">
        <v>0.61960747480711298</v>
      </c>
      <c r="D3829">
        <v>9.4952052886087106</v>
      </c>
      <c r="E3829">
        <v>22.218883703804</v>
      </c>
      <c r="F3829">
        <v>1.06590837617614E-5</v>
      </c>
      <c r="G3829">
        <v>1.3045445797976701E-5</v>
      </c>
      <c r="H3829">
        <v>1</v>
      </c>
      <c r="I3829" t="s">
        <v>91</v>
      </c>
    </row>
    <row r="3830" spans="1:9" x14ac:dyDescent="0.25">
      <c r="A3830" t="s">
        <v>663</v>
      </c>
      <c r="B3830">
        <v>1778</v>
      </c>
      <c r="C3830">
        <v>1.7077482161383799</v>
      </c>
      <c r="D3830">
        <v>12.295103875023401</v>
      </c>
      <c r="E3830">
        <v>129.45251645397201</v>
      </c>
      <c r="F3830">
        <v>3.8506976536053202E-18</v>
      </c>
      <c r="G3830">
        <v>7.1763001726280998E-18</v>
      </c>
      <c r="H3830">
        <v>1</v>
      </c>
      <c r="I3830" t="s">
        <v>90</v>
      </c>
    </row>
    <row r="3831" spans="1:9" x14ac:dyDescent="0.25">
      <c r="A3831" t="s">
        <v>663</v>
      </c>
      <c r="B3831">
        <v>1781</v>
      </c>
      <c r="C3831">
        <v>3.3288734894841099</v>
      </c>
      <c r="D3831">
        <v>12.4017928592902</v>
      </c>
      <c r="E3831">
        <v>668.79786910617895</v>
      </c>
      <c r="F3831">
        <v>1.23786254233856E-39</v>
      </c>
      <c r="G3831">
        <v>1.4500675495966E-38</v>
      </c>
      <c r="H3831">
        <v>1</v>
      </c>
      <c r="I3831" t="s">
        <v>89</v>
      </c>
    </row>
    <row r="3832" spans="1:9" x14ac:dyDescent="0.25">
      <c r="A3832" t="s">
        <v>663</v>
      </c>
      <c r="B3832">
        <v>1795</v>
      </c>
      <c r="C3832">
        <v>-2.6749596717292499</v>
      </c>
      <c r="D3832">
        <v>14.707267092847401</v>
      </c>
      <c r="E3832">
        <v>221.378047136047</v>
      </c>
      <c r="F3832">
        <v>2.5514829511042701E-24</v>
      </c>
      <c r="G3832">
        <v>5.9925894272710297E-24</v>
      </c>
      <c r="H3832">
        <v>-1</v>
      </c>
      <c r="I3832" t="s">
        <v>616</v>
      </c>
    </row>
    <row r="3833" spans="1:9" x14ac:dyDescent="0.25">
      <c r="A3833" t="s">
        <v>663</v>
      </c>
      <c r="B3833">
        <v>1796</v>
      </c>
      <c r="C3833">
        <v>-2.66114329766802</v>
      </c>
      <c r="D3833">
        <v>13.759598614623499</v>
      </c>
      <c r="E3833">
        <v>233.1007008508</v>
      </c>
      <c r="F3833">
        <v>5.7723673569562498E-25</v>
      </c>
      <c r="G3833">
        <v>1.4343458280921599E-24</v>
      </c>
      <c r="H3833">
        <v>-1</v>
      </c>
      <c r="I3833" t="s">
        <v>80</v>
      </c>
    </row>
    <row r="3834" spans="1:9" x14ac:dyDescent="0.25">
      <c r="A3834" t="s">
        <v>663</v>
      </c>
      <c r="B3834">
        <v>1833</v>
      </c>
      <c r="C3834">
        <v>0.31901751658723598</v>
      </c>
      <c r="D3834">
        <v>8.4062282616929505</v>
      </c>
      <c r="E3834">
        <v>5.1654738441587202</v>
      </c>
      <c r="F3834">
        <v>2.5838925792204301E-2</v>
      </c>
      <c r="G3834">
        <v>2.8632323175145299E-2</v>
      </c>
      <c r="H3834">
        <v>1</v>
      </c>
      <c r="I3834" t="s">
        <v>79</v>
      </c>
    </row>
    <row r="3835" spans="1:9" x14ac:dyDescent="0.25">
      <c r="A3835" t="s">
        <v>663</v>
      </c>
      <c r="B3835">
        <v>1910</v>
      </c>
      <c r="C3835">
        <v>-3.3293488641195399</v>
      </c>
      <c r="D3835">
        <v>13.5773764428069</v>
      </c>
      <c r="E3835">
        <v>398.02751723885598</v>
      </c>
      <c r="F3835">
        <v>4.2365003978477799E-32</v>
      </c>
      <c r="G3835">
        <v>1.73696516311759E-31</v>
      </c>
      <c r="H3835">
        <v>-1</v>
      </c>
      <c r="I3835" t="s">
        <v>617</v>
      </c>
    </row>
    <row r="3836" spans="1:9" x14ac:dyDescent="0.25">
      <c r="A3836" t="s">
        <v>663</v>
      </c>
      <c r="B3836">
        <v>1918</v>
      </c>
      <c r="C3836">
        <v>0.626286434451921</v>
      </c>
      <c r="D3836">
        <v>9.1873058492928994</v>
      </c>
      <c r="E3836">
        <v>17.269098664020198</v>
      </c>
      <c r="F3836">
        <v>8.3543585683435394E-5</v>
      </c>
      <c r="G3836">
        <v>9.9283681536836303E-5</v>
      </c>
      <c r="H3836">
        <v>1</v>
      </c>
      <c r="I3836" t="s">
        <v>77</v>
      </c>
    </row>
    <row r="3837" spans="1:9" x14ac:dyDescent="0.25">
      <c r="A3837" t="s">
        <v>663</v>
      </c>
      <c r="B3837">
        <v>2013</v>
      </c>
      <c r="C3837">
        <v>3.7002318293047298</v>
      </c>
      <c r="D3837">
        <v>11.5183784313895</v>
      </c>
      <c r="E3837">
        <v>769.318119047712</v>
      </c>
      <c r="F3837">
        <v>9.5970509980984205E-42</v>
      </c>
      <c r="G3837">
        <v>2.78403438419784E-40</v>
      </c>
      <c r="H3837">
        <v>1</v>
      </c>
      <c r="I3837" t="s">
        <v>76</v>
      </c>
    </row>
    <row r="3838" spans="1:9" x14ac:dyDescent="0.25">
      <c r="A3838" t="s">
        <v>663</v>
      </c>
      <c r="B3838">
        <v>2078</v>
      </c>
      <c r="C3838">
        <v>-1.1191913873977599</v>
      </c>
      <c r="D3838">
        <v>14.831263043310001</v>
      </c>
      <c r="E3838">
        <v>38.6416349768553</v>
      </c>
      <c r="F3838">
        <v>2.45080866757758E-8</v>
      </c>
      <c r="G3838">
        <v>3.0449441021418401E-8</v>
      </c>
      <c r="H3838">
        <v>-1</v>
      </c>
      <c r="I3838" t="s">
        <v>71</v>
      </c>
    </row>
    <row r="3839" spans="1:9" x14ac:dyDescent="0.25">
      <c r="A3839" t="s">
        <v>663</v>
      </c>
      <c r="B3839">
        <v>2079</v>
      </c>
      <c r="C3839">
        <v>2.4393510466864901</v>
      </c>
      <c r="D3839">
        <v>10.247458532654401</v>
      </c>
      <c r="E3839">
        <v>208.13223290062501</v>
      </c>
      <c r="F3839">
        <v>1.4707978148235199E-23</v>
      </c>
      <c r="G3839">
        <v>3.25960596798727E-23</v>
      </c>
      <c r="H3839">
        <v>1</v>
      </c>
      <c r="I3839" t="s">
        <v>70</v>
      </c>
    </row>
    <row r="3840" spans="1:9" x14ac:dyDescent="0.25">
      <c r="A3840" t="s">
        <v>663</v>
      </c>
      <c r="B3840">
        <v>2260</v>
      </c>
      <c r="C3840">
        <v>-2.33774201910698</v>
      </c>
      <c r="D3840">
        <v>13.2165900784152</v>
      </c>
      <c r="E3840">
        <v>213.45710664165699</v>
      </c>
      <c r="F3840">
        <v>7.2032899520433898E-24</v>
      </c>
      <c r="G3840">
        <v>1.64074937796544E-23</v>
      </c>
      <c r="H3840">
        <v>-1</v>
      </c>
      <c r="I3840" t="s">
        <v>65</v>
      </c>
    </row>
    <row r="3841" spans="1:9" x14ac:dyDescent="0.25">
      <c r="A3841" t="s">
        <v>663</v>
      </c>
      <c r="B3841">
        <v>2308</v>
      </c>
      <c r="C3841">
        <v>-1.37227198985245</v>
      </c>
      <c r="D3841">
        <v>14.8144798778204</v>
      </c>
      <c r="E3841">
        <v>39.034858103975701</v>
      </c>
      <c r="F3841">
        <v>2.1441454589545101E-8</v>
      </c>
      <c r="G3841">
        <v>2.70492196360415E-8</v>
      </c>
      <c r="H3841">
        <v>-1</v>
      </c>
      <c r="I3841" t="s">
        <v>64</v>
      </c>
    </row>
    <row r="3842" spans="1:9" x14ac:dyDescent="0.25">
      <c r="A3842" t="s">
        <v>663</v>
      </c>
      <c r="B3842">
        <v>2776</v>
      </c>
      <c r="C3842">
        <v>-3.2949684234775698</v>
      </c>
      <c r="D3842">
        <v>15.1428079458688</v>
      </c>
      <c r="E3842">
        <v>369.78909947480599</v>
      </c>
      <c r="F3842">
        <v>4.4815514730474097E-31</v>
      </c>
      <c r="G3842">
        <v>1.5311967532911999E-30</v>
      </c>
      <c r="H3842">
        <v>-1</v>
      </c>
      <c r="I3842" t="s">
        <v>63</v>
      </c>
    </row>
    <row r="3843" spans="1:9" x14ac:dyDescent="0.25">
      <c r="A3843" t="s">
        <v>663</v>
      </c>
      <c r="B3843">
        <v>2851</v>
      </c>
      <c r="C3843">
        <v>-2.9607175823257901</v>
      </c>
      <c r="D3843">
        <v>14.992343389625301</v>
      </c>
      <c r="E3843">
        <v>418.10555388470499</v>
      </c>
      <c r="F3843">
        <v>8.6127561845715797E-33</v>
      </c>
      <c r="G3843">
        <v>4.41403754459293E-32</v>
      </c>
      <c r="H3843">
        <v>-1</v>
      </c>
      <c r="I3843" t="s">
        <v>59</v>
      </c>
    </row>
    <row r="3844" spans="1:9" x14ac:dyDescent="0.25">
      <c r="A3844" t="s">
        <v>663</v>
      </c>
      <c r="B3844">
        <v>2852</v>
      </c>
      <c r="C3844">
        <v>5.2859320785541604</v>
      </c>
      <c r="D3844">
        <v>12.1659332755466</v>
      </c>
      <c r="E3844">
        <v>689.48160971461095</v>
      </c>
      <c r="F3844">
        <v>4.3251941882431702E-40</v>
      </c>
      <c r="G3844">
        <v>7.0933184687188105E-39</v>
      </c>
      <c r="H3844">
        <v>1</v>
      </c>
      <c r="I3844" t="s">
        <v>55</v>
      </c>
    </row>
    <row r="3845" spans="1:9" x14ac:dyDescent="0.25">
      <c r="A3845" t="s">
        <v>663</v>
      </c>
      <c r="B3845">
        <v>2858</v>
      </c>
      <c r="C3845">
        <v>-2.1426180896068399</v>
      </c>
      <c r="D3845">
        <v>16.5080676610858</v>
      </c>
      <c r="E3845">
        <v>152.81564422807</v>
      </c>
      <c r="F3845">
        <v>6.0909567905219999E-20</v>
      </c>
      <c r="G3845">
        <v>1.1891868019590599E-19</v>
      </c>
      <c r="H3845">
        <v>-1</v>
      </c>
      <c r="I3845" t="s">
        <v>51</v>
      </c>
    </row>
    <row r="3846" spans="1:9" x14ac:dyDescent="0.25">
      <c r="A3846" t="s">
        <v>663</v>
      </c>
      <c r="B3846">
        <v>2861</v>
      </c>
      <c r="C3846">
        <v>-0.79622685425483497</v>
      </c>
      <c r="D3846">
        <v>15.191897339847699</v>
      </c>
      <c r="E3846">
        <v>15.7640573132984</v>
      </c>
      <c r="F3846">
        <v>1.6043284977268401E-4</v>
      </c>
      <c r="G3846">
        <v>1.8528864339943801E-4</v>
      </c>
      <c r="H3846">
        <v>-1</v>
      </c>
      <c r="I3846" t="s">
        <v>50</v>
      </c>
    </row>
    <row r="3847" spans="1:9" x14ac:dyDescent="0.25">
      <c r="A3847" t="s">
        <v>663</v>
      </c>
      <c r="B3847">
        <v>2863</v>
      </c>
      <c r="C3847">
        <v>3.8782081786270299</v>
      </c>
      <c r="D3847">
        <v>12.4580095174313</v>
      </c>
      <c r="E3847">
        <v>282.97892394187397</v>
      </c>
      <c r="F3847">
        <v>2.6374669632095201E-27</v>
      </c>
      <c r="G3847">
        <v>7.4576652063165807E-27</v>
      </c>
      <c r="H3847">
        <v>1</v>
      </c>
      <c r="I3847" t="s">
        <v>46</v>
      </c>
    </row>
    <row r="3848" spans="1:9" x14ac:dyDescent="0.25">
      <c r="A3848" t="s">
        <v>663</v>
      </c>
      <c r="B3848">
        <v>2866</v>
      </c>
      <c r="C3848">
        <v>3.0760606655570402</v>
      </c>
      <c r="D3848">
        <v>9.8918891308433494</v>
      </c>
      <c r="E3848">
        <v>172.81624228675199</v>
      </c>
      <c r="F3848">
        <v>3.2412026449319002E-21</v>
      </c>
      <c r="G3848">
        <v>6.8148363303696405E-21</v>
      </c>
      <c r="H3848">
        <v>1</v>
      </c>
      <c r="I3848" t="s">
        <v>41</v>
      </c>
    </row>
    <row r="3849" spans="1:9" x14ac:dyDescent="0.25">
      <c r="A3849" t="s">
        <v>663</v>
      </c>
      <c r="B3849">
        <v>2867</v>
      </c>
      <c r="C3849">
        <v>-2.0072401362724199</v>
      </c>
      <c r="D3849">
        <v>14.002537077906901</v>
      </c>
      <c r="E3849">
        <v>128.46563172362801</v>
      </c>
      <c r="F3849">
        <v>4.6353613839580404E-18</v>
      </c>
      <c r="G3849">
        <v>8.4466585218790997E-18</v>
      </c>
      <c r="H3849">
        <v>-1</v>
      </c>
      <c r="I3849" t="s">
        <v>37</v>
      </c>
    </row>
    <row r="3850" spans="1:9" x14ac:dyDescent="0.25">
      <c r="A3850" t="s">
        <v>663</v>
      </c>
      <c r="B3850">
        <v>2874</v>
      </c>
      <c r="C3850">
        <v>5.6365325427901602</v>
      </c>
      <c r="D3850">
        <v>12.608436448855899</v>
      </c>
      <c r="E3850">
        <v>584.91491515877703</v>
      </c>
      <c r="F3850">
        <v>1.2155946559759299E-37</v>
      </c>
      <c r="G3850">
        <v>9.9678761790026198E-37</v>
      </c>
      <c r="H3850">
        <v>1</v>
      </c>
      <c r="I3850" t="s">
        <v>36</v>
      </c>
    </row>
    <row r="3851" spans="1:9" x14ac:dyDescent="0.25">
      <c r="A3851" t="s">
        <v>663</v>
      </c>
      <c r="B3851">
        <v>2878</v>
      </c>
      <c r="C3851">
        <v>-4.8165223254013103</v>
      </c>
      <c r="D3851">
        <v>13.789966669296801</v>
      </c>
      <c r="E3851">
        <v>629.11788289868298</v>
      </c>
      <c r="F3851">
        <v>1.0125496675184599E-38</v>
      </c>
      <c r="G3851">
        <v>1.0378634092064199E-37</v>
      </c>
      <c r="H3851">
        <v>-1</v>
      </c>
      <c r="I3851" t="s">
        <v>32</v>
      </c>
    </row>
    <row r="3852" spans="1:9" x14ac:dyDescent="0.25">
      <c r="A3852" t="s">
        <v>663</v>
      </c>
      <c r="B3852">
        <v>2880</v>
      </c>
      <c r="C3852">
        <v>-3.1360334838304098</v>
      </c>
      <c r="D3852">
        <v>12.4729375782684</v>
      </c>
      <c r="E3852">
        <v>407.40321842329098</v>
      </c>
      <c r="F3852">
        <v>1.99688132254472E-32</v>
      </c>
      <c r="G3852">
        <v>9.0969038027037097E-32</v>
      </c>
      <c r="H3852">
        <v>-1</v>
      </c>
      <c r="I3852" t="s">
        <v>31</v>
      </c>
    </row>
    <row r="3853" spans="1:9" x14ac:dyDescent="0.25">
      <c r="A3853" t="s">
        <v>663</v>
      </c>
      <c r="B3853">
        <v>2881</v>
      </c>
      <c r="C3853">
        <v>0.45395767419546101</v>
      </c>
      <c r="D3853">
        <v>12.010207545037</v>
      </c>
      <c r="E3853">
        <v>11.2314109419658</v>
      </c>
      <c r="F3853">
        <v>1.2502775848627599E-3</v>
      </c>
      <c r="G3853">
        <v>1.4044213966951499E-3</v>
      </c>
      <c r="H3853">
        <v>1</v>
      </c>
      <c r="I3853" t="s">
        <v>27</v>
      </c>
    </row>
    <row r="3854" spans="1:9" x14ac:dyDescent="0.25">
      <c r="A3854" t="s">
        <v>663</v>
      </c>
      <c r="B3854">
        <v>2910</v>
      </c>
      <c r="C3854">
        <v>-2.9006551804238399</v>
      </c>
      <c r="D3854">
        <v>13.622791074894799</v>
      </c>
      <c r="E3854">
        <v>415.53412848526398</v>
      </c>
      <c r="F3854">
        <v>1.05235504125366E-32</v>
      </c>
      <c r="G3854">
        <v>5.0760654931058899E-32</v>
      </c>
      <c r="H3854">
        <v>-1</v>
      </c>
      <c r="I3854" t="s">
        <v>20</v>
      </c>
    </row>
    <row r="3855" spans="1:9" x14ac:dyDescent="0.25">
      <c r="A3855" t="s">
        <v>663</v>
      </c>
      <c r="B3855">
        <v>2913</v>
      </c>
      <c r="C3855">
        <v>6.4423207114554604</v>
      </c>
      <c r="D3855">
        <v>11.702844563032301</v>
      </c>
      <c r="E3855">
        <v>398.46440318453</v>
      </c>
      <c r="F3855">
        <v>7.3266577771520197E-32</v>
      </c>
      <c r="G3855">
        <v>2.7308451714839301E-31</v>
      </c>
      <c r="H3855">
        <v>1</v>
      </c>
      <c r="I3855" t="s">
        <v>13</v>
      </c>
    </row>
    <row r="3856" spans="1:9" x14ac:dyDescent="0.25">
      <c r="A3856" t="s">
        <v>663</v>
      </c>
      <c r="B3856">
        <v>2914</v>
      </c>
      <c r="C3856">
        <v>-0.56075163812364104</v>
      </c>
      <c r="D3856">
        <v>15.043093733438701</v>
      </c>
      <c r="E3856">
        <v>12.255760658871299</v>
      </c>
      <c r="F3856">
        <v>7.7619736813863802E-4</v>
      </c>
      <c r="G3856">
        <v>8.84002558157893E-4</v>
      </c>
      <c r="H3856">
        <v>-1</v>
      </c>
      <c r="I3856" t="s">
        <v>6</v>
      </c>
    </row>
    <row r="3857" spans="1:9" x14ac:dyDescent="0.25">
      <c r="A3857" t="s">
        <v>664</v>
      </c>
      <c r="B3857">
        <v>81</v>
      </c>
      <c r="C3857">
        <v>-0.39093037751569398</v>
      </c>
      <c r="D3857">
        <v>9.8038843068537993</v>
      </c>
      <c r="E3857">
        <v>7.9386882122010798</v>
      </c>
      <c r="F3857">
        <v>6.15041803462701E-3</v>
      </c>
      <c r="G3857">
        <v>7.1032997019635901E-3</v>
      </c>
      <c r="H3857">
        <v>-1</v>
      </c>
      <c r="I3857" t="s">
        <v>600</v>
      </c>
    </row>
    <row r="3858" spans="1:9" x14ac:dyDescent="0.25">
      <c r="A3858" t="s">
        <v>664</v>
      </c>
      <c r="B3858">
        <v>170</v>
      </c>
      <c r="C3858">
        <v>-2.2753380614211398</v>
      </c>
      <c r="D3858">
        <v>10.4944865249571</v>
      </c>
      <c r="E3858">
        <v>196.092594992724</v>
      </c>
      <c r="F3858">
        <v>7.7727940892242396E-23</v>
      </c>
      <c r="G3858">
        <v>7.9671139414548496E-22</v>
      </c>
      <c r="H3858">
        <v>-1</v>
      </c>
      <c r="I3858" t="s">
        <v>167</v>
      </c>
    </row>
    <row r="3859" spans="1:9" x14ac:dyDescent="0.25">
      <c r="A3859" t="s">
        <v>664</v>
      </c>
      <c r="B3859">
        <v>213</v>
      </c>
      <c r="C3859">
        <v>-1.35333861342429</v>
      </c>
      <c r="D3859">
        <v>9.0291425319139709</v>
      </c>
      <c r="E3859">
        <v>54.133484189746703</v>
      </c>
      <c r="F3859">
        <v>1.7656271334064499E-10</v>
      </c>
      <c r="G3859">
        <v>2.8956284987865701E-10</v>
      </c>
      <c r="H3859">
        <v>-1</v>
      </c>
      <c r="I3859" t="s">
        <v>166</v>
      </c>
    </row>
    <row r="3860" spans="1:9" x14ac:dyDescent="0.25">
      <c r="A3860" t="s">
        <v>664</v>
      </c>
      <c r="B3860">
        <v>228</v>
      </c>
      <c r="C3860">
        <v>0.95540870762725205</v>
      </c>
      <c r="D3860">
        <v>14.0822293234095</v>
      </c>
      <c r="E3860">
        <v>12.590152049751801</v>
      </c>
      <c r="F3860">
        <v>6.7050850892594305E-4</v>
      </c>
      <c r="G3860">
        <v>7.9683619901343896E-4</v>
      </c>
      <c r="H3860">
        <v>1</v>
      </c>
      <c r="I3860" t="s">
        <v>165</v>
      </c>
    </row>
    <row r="3861" spans="1:9" x14ac:dyDescent="0.25">
      <c r="A3861" t="s">
        <v>664</v>
      </c>
      <c r="B3861">
        <v>266</v>
      </c>
      <c r="C3861">
        <v>-2.1437703520060398</v>
      </c>
      <c r="D3861">
        <v>11.517450564510201</v>
      </c>
      <c r="E3861">
        <v>78.008846465906899</v>
      </c>
      <c r="F3861">
        <v>2.9230847331712898E-13</v>
      </c>
      <c r="G3861">
        <v>6.4781877870282702E-13</v>
      </c>
      <c r="H3861">
        <v>-1</v>
      </c>
      <c r="I3861" t="s">
        <v>601</v>
      </c>
    </row>
    <row r="3862" spans="1:9" x14ac:dyDescent="0.25">
      <c r="A3862" t="s">
        <v>664</v>
      </c>
      <c r="B3862">
        <v>722</v>
      </c>
      <c r="C3862">
        <v>-1.12456553412416</v>
      </c>
      <c r="D3862">
        <v>10.865134150838299</v>
      </c>
      <c r="E3862">
        <v>79.755560370215406</v>
      </c>
      <c r="F3862">
        <v>1.6768040673512601E-13</v>
      </c>
      <c r="G3862">
        <v>4.04405686831774E-13</v>
      </c>
      <c r="H3862">
        <v>-1</v>
      </c>
      <c r="I3862" t="s">
        <v>602</v>
      </c>
    </row>
    <row r="3863" spans="1:9" x14ac:dyDescent="0.25">
      <c r="A3863" t="s">
        <v>664</v>
      </c>
      <c r="B3863">
        <v>724</v>
      </c>
      <c r="C3863">
        <v>-1.4542333794964299</v>
      </c>
      <c r="D3863">
        <v>9.6144362427862191</v>
      </c>
      <c r="E3863">
        <v>61.3618180117655</v>
      </c>
      <c r="F3863">
        <v>2.16949574192447E-11</v>
      </c>
      <c r="G3863">
        <v>3.78507767740013E-11</v>
      </c>
      <c r="H3863">
        <v>-1</v>
      </c>
      <c r="I3863" t="s">
        <v>164</v>
      </c>
    </row>
    <row r="3864" spans="1:9" x14ac:dyDescent="0.25">
      <c r="A3864" t="s">
        <v>664</v>
      </c>
      <c r="B3864">
        <v>735</v>
      </c>
      <c r="C3864">
        <v>-2.2519035814388602</v>
      </c>
      <c r="D3864">
        <v>11.546308267556499</v>
      </c>
      <c r="E3864">
        <v>172.545661328237</v>
      </c>
      <c r="F3864">
        <v>2.5265582873891501E-21</v>
      </c>
      <c r="G3864">
        <v>1.7264814963825799E-20</v>
      </c>
      <c r="H3864">
        <v>-1</v>
      </c>
      <c r="I3864" t="s">
        <v>163</v>
      </c>
    </row>
    <row r="3865" spans="1:9" x14ac:dyDescent="0.25">
      <c r="A3865" t="s">
        <v>664</v>
      </c>
      <c r="B3865">
        <v>740</v>
      </c>
      <c r="C3865">
        <v>-0.87301130887616796</v>
      </c>
      <c r="D3865">
        <v>10.586913076884599</v>
      </c>
      <c r="E3865">
        <v>43.710314062914598</v>
      </c>
      <c r="F3865">
        <v>4.5353408698612402E-9</v>
      </c>
      <c r="G3865">
        <v>6.4120336435969303E-9</v>
      </c>
      <c r="H3865">
        <v>-1</v>
      </c>
      <c r="I3865" t="s">
        <v>158</v>
      </c>
    </row>
    <row r="3866" spans="1:9" x14ac:dyDescent="0.25">
      <c r="A3866" t="s">
        <v>664</v>
      </c>
      <c r="B3866">
        <v>763</v>
      </c>
      <c r="C3866">
        <v>-1.0745408707728401</v>
      </c>
      <c r="D3866">
        <v>10.4757459922916</v>
      </c>
      <c r="E3866">
        <v>71.784520346472107</v>
      </c>
      <c r="F3866">
        <v>1.27816170673461E-12</v>
      </c>
      <c r="G3866">
        <v>2.6202314988059398E-12</v>
      </c>
      <c r="H3866">
        <v>-1</v>
      </c>
      <c r="I3866" t="s">
        <v>603</v>
      </c>
    </row>
    <row r="3867" spans="1:9" x14ac:dyDescent="0.25">
      <c r="A3867" t="s">
        <v>664</v>
      </c>
      <c r="B3867">
        <v>778</v>
      </c>
      <c r="C3867">
        <v>-1.90326519438765</v>
      </c>
      <c r="D3867">
        <v>10.3219890323176</v>
      </c>
      <c r="E3867">
        <v>104.885837833127</v>
      </c>
      <c r="F3867">
        <v>5.2113882929165599E-16</v>
      </c>
      <c r="G3867">
        <v>1.58271792599688E-15</v>
      </c>
      <c r="H3867">
        <v>-1</v>
      </c>
      <c r="I3867" t="s">
        <v>604</v>
      </c>
    </row>
    <row r="3868" spans="1:9" x14ac:dyDescent="0.25">
      <c r="A3868" t="s">
        <v>664</v>
      </c>
      <c r="B3868">
        <v>796</v>
      </c>
      <c r="C3868">
        <v>1.19228698966908</v>
      </c>
      <c r="D3868">
        <v>14.3760112312498</v>
      </c>
      <c r="E3868">
        <v>55.177953691811297</v>
      </c>
      <c r="F3868">
        <v>1.2946416827066101E-10</v>
      </c>
      <c r="G3868">
        <v>2.1665432241212601E-10</v>
      </c>
      <c r="H3868">
        <v>1</v>
      </c>
      <c r="I3868" t="s">
        <v>605</v>
      </c>
    </row>
    <row r="3869" spans="1:9" x14ac:dyDescent="0.25">
      <c r="A3869" t="s">
        <v>664</v>
      </c>
      <c r="B3869">
        <v>833</v>
      </c>
      <c r="C3869">
        <v>-1.7168331149184399</v>
      </c>
      <c r="D3869">
        <v>10.387049913954799</v>
      </c>
      <c r="E3869">
        <v>90.416386465270605</v>
      </c>
      <c r="F3869">
        <v>1.3000471624042399E-14</v>
      </c>
      <c r="G3869">
        <v>3.4388344295854199E-14</v>
      </c>
      <c r="H3869">
        <v>-1</v>
      </c>
      <c r="I3869" t="s">
        <v>154</v>
      </c>
    </row>
    <row r="3870" spans="1:9" x14ac:dyDescent="0.25">
      <c r="A3870" t="s">
        <v>664</v>
      </c>
      <c r="B3870">
        <v>838</v>
      </c>
      <c r="C3870">
        <v>1.1517008505415001</v>
      </c>
      <c r="D3870">
        <v>12.900355453205099</v>
      </c>
      <c r="E3870">
        <v>94.147674045051602</v>
      </c>
      <c r="F3870">
        <v>5.5241643154889299E-15</v>
      </c>
      <c r="G3870">
        <v>1.5099382462336399E-14</v>
      </c>
      <c r="H3870">
        <v>1</v>
      </c>
      <c r="I3870" t="s">
        <v>606</v>
      </c>
    </row>
    <row r="3871" spans="1:9" x14ac:dyDescent="0.25">
      <c r="A3871" t="s">
        <v>664</v>
      </c>
      <c r="B3871">
        <v>896</v>
      </c>
      <c r="C3871">
        <v>-0.76043015954625004</v>
      </c>
      <c r="D3871">
        <v>12.7268120587309</v>
      </c>
      <c r="E3871">
        <v>34.125299552113603</v>
      </c>
      <c r="F3871">
        <v>1.17954454498348E-7</v>
      </c>
      <c r="G3871">
        <v>1.5600427853007301E-7</v>
      </c>
      <c r="H3871">
        <v>-1</v>
      </c>
      <c r="I3871" t="s">
        <v>607</v>
      </c>
    </row>
    <row r="3872" spans="1:9" x14ac:dyDescent="0.25">
      <c r="A3872" t="s">
        <v>664</v>
      </c>
      <c r="B3872">
        <v>934</v>
      </c>
      <c r="C3872">
        <v>0.44766173158353501</v>
      </c>
      <c r="D3872">
        <v>9.7158806978401095</v>
      </c>
      <c r="E3872">
        <v>7.1830388406186598</v>
      </c>
      <c r="F3872">
        <v>9.0030969234959398E-3</v>
      </c>
      <c r="G3872">
        <v>1.02535270517593E-2</v>
      </c>
      <c r="H3872">
        <v>1</v>
      </c>
      <c r="I3872" t="s">
        <v>608</v>
      </c>
    </row>
    <row r="3873" spans="1:9" x14ac:dyDescent="0.25">
      <c r="A3873" t="s">
        <v>664</v>
      </c>
      <c r="B3873">
        <v>935</v>
      </c>
      <c r="C3873">
        <v>-4.5423767147123604</v>
      </c>
      <c r="D3873">
        <v>7.9470683077086797</v>
      </c>
      <c r="E3873">
        <v>270.94245046508598</v>
      </c>
      <c r="F3873">
        <v>6.8196699749853996E-27</v>
      </c>
      <c r="G3873">
        <v>2.7960646897440102E-25</v>
      </c>
      <c r="H3873">
        <v>-1</v>
      </c>
      <c r="I3873" t="s">
        <v>609</v>
      </c>
    </row>
    <row r="3874" spans="1:9" x14ac:dyDescent="0.25">
      <c r="A3874" t="s">
        <v>664</v>
      </c>
      <c r="B3874">
        <v>947</v>
      </c>
      <c r="C3874">
        <v>1.1220842134419999</v>
      </c>
      <c r="D3874">
        <v>12.7431189981413</v>
      </c>
      <c r="E3874">
        <v>78.101187116893598</v>
      </c>
      <c r="F3874">
        <v>2.5334805143232499E-13</v>
      </c>
      <c r="G3874">
        <v>5.77070561595851E-13</v>
      </c>
      <c r="H3874">
        <v>1</v>
      </c>
      <c r="I3874" t="s">
        <v>151</v>
      </c>
    </row>
    <row r="3875" spans="1:9" x14ac:dyDescent="0.25">
      <c r="A3875" t="s">
        <v>664</v>
      </c>
      <c r="B3875">
        <v>1001</v>
      </c>
      <c r="C3875">
        <v>1.8706207442489999</v>
      </c>
      <c r="D3875">
        <v>14.086244674634299</v>
      </c>
      <c r="E3875">
        <v>132.13075574113401</v>
      </c>
      <c r="F3875">
        <v>2.3383294105097299E-18</v>
      </c>
      <c r="G3875">
        <v>8.7155914391726292E-18</v>
      </c>
      <c r="H3875">
        <v>1</v>
      </c>
      <c r="I3875" t="s">
        <v>150</v>
      </c>
    </row>
    <row r="3876" spans="1:9" x14ac:dyDescent="0.25">
      <c r="A3876" t="s">
        <v>664</v>
      </c>
      <c r="B3876">
        <v>1017</v>
      </c>
      <c r="C3876">
        <v>0.76572582424718605</v>
      </c>
      <c r="D3876">
        <v>11.803899181278799</v>
      </c>
      <c r="E3876">
        <v>41.362181438315801</v>
      </c>
      <c r="F3876">
        <v>9.8150416167610108E-9</v>
      </c>
      <c r="G3876">
        <v>1.34138902095734E-8</v>
      </c>
      <c r="H3876">
        <v>1</v>
      </c>
      <c r="I3876" t="s">
        <v>149</v>
      </c>
    </row>
    <row r="3877" spans="1:9" x14ac:dyDescent="0.25">
      <c r="A3877" t="s">
        <v>664</v>
      </c>
      <c r="B3877">
        <v>1082</v>
      </c>
      <c r="C3877">
        <v>0.27416939240205401</v>
      </c>
      <c r="D3877">
        <v>12.2845169542665</v>
      </c>
      <c r="E3877">
        <v>1.9458864330326899</v>
      </c>
      <c r="F3877">
        <v>0.167055307107498</v>
      </c>
      <c r="G3877">
        <v>0.17790305432226999</v>
      </c>
      <c r="H3877">
        <v>0</v>
      </c>
      <c r="I3877" t="s">
        <v>147</v>
      </c>
    </row>
    <row r="3878" spans="1:9" x14ac:dyDescent="0.25">
      <c r="A3878" t="s">
        <v>664</v>
      </c>
      <c r="B3878">
        <v>1427</v>
      </c>
      <c r="C3878">
        <v>-4.68719466661795</v>
      </c>
      <c r="D3878">
        <v>10.7911446592505</v>
      </c>
      <c r="E3878">
        <v>252.05730342234</v>
      </c>
      <c r="F3878">
        <v>8.8241941737631995E-26</v>
      </c>
      <c r="G3878">
        <v>1.8089598056214599E-24</v>
      </c>
      <c r="H3878">
        <v>-1</v>
      </c>
      <c r="I3878" t="s">
        <v>610</v>
      </c>
    </row>
    <row r="3879" spans="1:9" x14ac:dyDescent="0.25">
      <c r="A3879" t="s">
        <v>664</v>
      </c>
      <c r="B3879">
        <v>1429</v>
      </c>
      <c r="C3879">
        <v>0.74949171938764103</v>
      </c>
      <c r="D3879">
        <v>12.903503668450901</v>
      </c>
      <c r="E3879">
        <v>27.243501334422199</v>
      </c>
      <c r="F3879">
        <v>1.4854449925377901E-6</v>
      </c>
      <c r="G3879">
        <v>1.90322639668905E-6</v>
      </c>
      <c r="H3879">
        <v>1</v>
      </c>
      <c r="I3879" t="s">
        <v>145</v>
      </c>
    </row>
    <row r="3880" spans="1:9" x14ac:dyDescent="0.25">
      <c r="A3880" t="s">
        <v>664</v>
      </c>
      <c r="B3880">
        <v>1432</v>
      </c>
      <c r="C3880">
        <v>0.22680573326053</v>
      </c>
      <c r="D3880">
        <v>11.4484129139486</v>
      </c>
      <c r="E3880">
        <v>3.1408499774638701</v>
      </c>
      <c r="F3880">
        <v>8.0323069849398701E-2</v>
      </c>
      <c r="G3880">
        <v>8.9006644968252599E-2</v>
      </c>
      <c r="H3880">
        <v>0</v>
      </c>
      <c r="I3880" t="s">
        <v>141</v>
      </c>
    </row>
    <row r="3881" spans="1:9" x14ac:dyDescent="0.25">
      <c r="A3881" t="s">
        <v>664</v>
      </c>
      <c r="B3881">
        <v>1436</v>
      </c>
      <c r="C3881">
        <v>-2.1382533399668202</v>
      </c>
      <c r="D3881">
        <v>12.3480563926814</v>
      </c>
      <c r="E3881">
        <v>169.529397889346</v>
      </c>
      <c r="F3881">
        <v>4.0413726990534799E-21</v>
      </c>
      <c r="G3881">
        <v>2.36708972373133E-20</v>
      </c>
      <c r="H3881">
        <v>-1</v>
      </c>
      <c r="I3881" t="s">
        <v>140</v>
      </c>
    </row>
    <row r="3882" spans="1:9" x14ac:dyDescent="0.25">
      <c r="A3882" t="s">
        <v>664</v>
      </c>
      <c r="B3882">
        <v>1482</v>
      </c>
      <c r="C3882">
        <v>-3.3263647803763399</v>
      </c>
      <c r="D3882">
        <v>11.511069783891999</v>
      </c>
      <c r="E3882">
        <v>204.44432278826</v>
      </c>
      <c r="F3882">
        <v>3.1924277669440099E-23</v>
      </c>
      <c r="G3882">
        <v>3.7397010984201302E-22</v>
      </c>
      <c r="H3882">
        <v>-1</v>
      </c>
      <c r="I3882" t="s">
        <v>139</v>
      </c>
    </row>
    <row r="3883" spans="1:9" x14ac:dyDescent="0.25">
      <c r="A3883" t="s">
        <v>664</v>
      </c>
      <c r="B3883">
        <v>1483</v>
      </c>
      <c r="C3883">
        <v>1.0424229061950601</v>
      </c>
      <c r="D3883">
        <v>15.0725227430285</v>
      </c>
      <c r="E3883">
        <v>50.437544384448202</v>
      </c>
      <c r="F3883">
        <v>5.4060094110518405E-10</v>
      </c>
      <c r="G3883">
        <v>8.3640145604952903E-10</v>
      </c>
      <c r="H3883">
        <v>1</v>
      </c>
      <c r="I3883" t="s">
        <v>138</v>
      </c>
    </row>
    <row r="3884" spans="1:9" x14ac:dyDescent="0.25">
      <c r="A3884" t="s">
        <v>664</v>
      </c>
      <c r="B3884">
        <v>1485</v>
      </c>
      <c r="C3884">
        <v>1.0608917331223</v>
      </c>
      <c r="D3884">
        <v>14.0905544837115</v>
      </c>
      <c r="E3884">
        <v>47.872658740828697</v>
      </c>
      <c r="F3884">
        <v>1.1991738683278401E-9</v>
      </c>
      <c r="G3884">
        <v>1.82096772597931E-9</v>
      </c>
      <c r="H3884">
        <v>1</v>
      </c>
      <c r="I3884" t="s">
        <v>137</v>
      </c>
    </row>
    <row r="3885" spans="1:9" x14ac:dyDescent="0.25">
      <c r="A3885" t="s">
        <v>664</v>
      </c>
      <c r="B3885">
        <v>1486</v>
      </c>
      <c r="C3885">
        <v>2.0619752803331801</v>
      </c>
      <c r="D3885">
        <v>14.570086456286999</v>
      </c>
      <c r="E3885">
        <v>157.35624653660699</v>
      </c>
      <c r="F3885">
        <v>2.8593384004502101E-20</v>
      </c>
      <c r="G3885">
        <v>1.56310499224612E-19</v>
      </c>
      <c r="H3885">
        <v>1</v>
      </c>
      <c r="I3885" t="s">
        <v>136</v>
      </c>
    </row>
    <row r="3886" spans="1:9" x14ac:dyDescent="0.25">
      <c r="A3886" t="s">
        <v>664</v>
      </c>
      <c r="B3886">
        <v>1487</v>
      </c>
      <c r="C3886">
        <v>2.1589467224397101</v>
      </c>
      <c r="D3886">
        <v>16.192331850928198</v>
      </c>
      <c r="E3886">
        <v>138.155338159824</v>
      </c>
      <c r="F3886">
        <v>7.7927322925270303E-19</v>
      </c>
      <c r="G3886">
        <v>3.1950202399360801E-18</v>
      </c>
      <c r="H3886">
        <v>1</v>
      </c>
      <c r="I3886" t="s">
        <v>135</v>
      </c>
    </row>
    <row r="3887" spans="1:9" x14ac:dyDescent="0.25">
      <c r="A3887" t="s">
        <v>664</v>
      </c>
      <c r="B3887">
        <v>1488</v>
      </c>
      <c r="C3887">
        <v>1.5909997961740201</v>
      </c>
      <c r="D3887">
        <v>15.7458544619038</v>
      </c>
      <c r="E3887">
        <v>109.98355377135201</v>
      </c>
      <c r="F3887">
        <v>1.78474009496884E-16</v>
      </c>
      <c r="G3887">
        <v>6.0978619911435502E-16</v>
      </c>
      <c r="H3887">
        <v>1</v>
      </c>
      <c r="I3887" t="s">
        <v>134</v>
      </c>
    </row>
    <row r="3888" spans="1:9" x14ac:dyDescent="0.25">
      <c r="A3888" t="s">
        <v>664</v>
      </c>
      <c r="B3888">
        <v>1490</v>
      </c>
      <c r="C3888">
        <v>1.6389156860817</v>
      </c>
      <c r="D3888">
        <v>16.916716422428198</v>
      </c>
      <c r="E3888">
        <v>64.386365154931099</v>
      </c>
      <c r="F3888">
        <v>9.3304747824531803E-12</v>
      </c>
      <c r="G3888">
        <v>1.6632585481764401E-11</v>
      </c>
      <c r="H3888">
        <v>1</v>
      </c>
      <c r="I3888" t="s">
        <v>133</v>
      </c>
    </row>
    <row r="3889" spans="1:9" x14ac:dyDescent="0.25">
      <c r="A3889" t="s">
        <v>664</v>
      </c>
      <c r="B3889">
        <v>1491</v>
      </c>
      <c r="C3889">
        <v>-1.35270829858959</v>
      </c>
      <c r="D3889">
        <v>9.4451985259550106</v>
      </c>
      <c r="E3889">
        <v>68.891829332976897</v>
      </c>
      <c r="F3889">
        <v>2.74640407527943E-12</v>
      </c>
      <c r="G3889">
        <v>5.3620270041169702E-12</v>
      </c>
      <c r="H3889">
        <v>-1</v>
      </c>
      <c r="I3889" t="s">
        <v>132</v>
      </c>
    </row>
    <row r="3890" spans="1:9" x14ac:dyDescent="0.25">
      <c r="A3890" t="s">
        <v>664</v>
      </c>
      <c r="B3890">
        <v>1493</v>
      </c>
      <c r="C3890">
        <v>-2.2477452827820401</v>
      </c>
      <c r="D3890">
        <v>11.206802476771299</v>
      </c>
      <c r="E3890">
        <v>89.604553672388406</v>
      </c>
      <c r="F3890">
        <v>1.81021369903027E-14</v>
      </c>
      <c r="G3890">
        <v>4.6386726037650603E-14</v>
      </c>
      <c r="H3890">
        <v>-1</v>
      </c>
      <c r="I3890" t="s">
        <v>131</v>
      </c>
    </row>
    <row r="3891" spans="1:9" x14ac:dyDescent="0.25">
      <c r="A3891" t="s">
        <v>664</v>
      </c>
      <c r="B3891">
        <v>1497</v>
      </c>
      <c r="C3891">
        <v>2.8845596933845501</v>
      </c>
      <c r="D3891">
        <v>15.2125792022658</v>
      </c>
      <c r="E3891">
        <v>193.45719221298</v>
      </c>
      <c r="F3891">
        <v>1.1301191824027299E-22</v>
      </c>
      <c r="G3891">
        <v>1.02966414396693E-21</v>
      </c>
      <c r="H3891">
        <v>1</v>
      </c>
      <c r="I3891" t="s">
        <v>130</v>
      </c>
    </row>
    <row r="3892" spans="1:9" x14ac:dyDescent="0.25">
      <c r="A3892" t="s">
        <v>664</v>
      </c>
      <c r="B3892">
        <v>1502</v>
      </c>
      <c r="C3892">
        <v>8.7550357923459193E-2</v>
      </c>
      <c r="D3892">
        <v>10.7499888787962</v>
      </c>
      <c r="E3892">
        <v>0.25202325994757702</v>
      </c>
      <c r="F3892">
        <v>0.61709143204125105</v>
      </c>
      <c r="G3892">
        <v>0.64400811048581696</v>
      </c>
      <c r="H3892">
        <v>0</v>
      </c>
      <c r="I3892" t="s">
        <v>127</v>
      </c>
    </row>
    <row r="3893" spans="1:9" x14ac:dyDescent="0.25">
      <c r="A3893" t="s">
        <v>664</v>
      </c>
      <c r="B3893">
        <v>1503</v>
      </c>
      <c r="C3893">
        <v>1.2252213199830899</v>
      </c>
      <c r="D3893">
        <v>12.7765701040267</v>
      </c>
      <c r="E3893">
        <v>43.628612228797799</v>
      </c>
      <c r="F3893">
        <v>4.6575702256167402E-9</v>
      </c>
      <c r="G3893">
        <v>6.4732331949249601E-9</v>
      </c>
      <c r="H3893">
        <v>1</v>
      </c>
      <c r="I3893" t="s">
        <v>611</v>
      </c>
    </row>
    <row r="3894" spans="1:9" x14ac:dyDescent="0.25">
      <c r="A3894" t="s">
        <v>664</v>
      </c>
      <c r="B3894">
        <v>1504</v>
      </c>
      <c r="C3894">
        <v>1.28488688922202</v>
      </c>
      <c r="D3894">
        <v>13.9906610093854</v>
      </c>
      <c r="E3894">
        <v>29.480396215292799</v>
      </c>
      <c r="F3894">
        <v>6.5883921606152699E-7</v>
      </c>
      <c r="G3894">
        <v>8.5753675741341601E-7</v>
      </c>
      <c r="H3894">
        <v>1</v>
      </c>
      <c r="I3894" t="s">
        <v>612</v>
      </c>
    </row>
    <row r="3895" spans="1:9" x14ac:dyDescent="0.25">
      <c r="A3895" t="s">
        <v>664</v>
      </c>
      <c r="B3895">
        <v>1505</v>
      </c>
      <c r="C3895">
        <v>-0.22143212938748799</v>
      </c>
      <c r="D3895">
        <v>9.1369078982552807</v>
      </c>
      <c r="E3895">
        <v>1.9973495110377399</v>
      </c>
      <c r="F3895">
        <v>0.161618043911297</v>
      </c>
      <c r="G3895">
        <v>0.174377363167452</v>
      </c>
      <c r="H3895">
        <v>0</v>
      </c>
      <c r="I3895" t="s">
        <v>125</v>
      </c>
    </row>
    <row r="3896" spans="1:9" x14ac:dyDescent="0.25">
      <c r="A3896" t="s">
        <v>664</v>
      </c>
      <c r="B3896">
        <v>1537</v>
      </c>
      <c r="C3896">
        <v>2.0075370139564899</v>
      </c>
      <c r="D3896">
        <v>15.0867804191431</v>
      </c>
      <c r="E3896">
        <v>106.17660931021</v>
      </c>
      <c r="F3896">
        <v>3.9616402012612E-16</v>
      </c>
      <c r="G3896">
        <v>1.29941798601367E-15</v>
      </c>
      <c r="H3896">
        <v>1</v>
      </c>
      <c r="I3896" t="s">
        <v>124</v>
      </c>
    </row>
    <row r="3897" spans="1:9" x14ac:dyDescent="0.25">
      <c r="A3897" t="s">
        <v>664</v>
      </c>
      <c r="B3897">
        <v>1688</v>
      </c>
      <c r="C3897">
        <v>-1.4506365762505899</v>
      </c>
      <c r="D3897">
        <v>12.1195748539511</v>
      </c>
      <c r="E3897">
        <v>78.698287868133704</v>
      </c>
      <c r="F3897">
        <v>2.18173772238872E-13</v>
      </c>
      <c r="G3897">
        <v>5.1114998067392897E-13</v>
      </c>
      <c r="H3897">
        <v>-1</v>
      </c>
      <c r="I3897" t="s">
        <v>121</v>
      </c>
    </row>
    <row r="3898" spans="1:9" x14ac:dyDescent="0.25">
      <c r="A3898" t="s">
        <v>664</v>
      </c>
      <c r="B3898">
        <v>1706</v>
      </c>
      <c r="C3898">
        <v>1.42128084816237</v>
      </c>
      <c r="D3898">
        <v>16.8413803773201</v>
      </c>
      <c r="E3898">
        <v>67.582979331919105</v>
      </c>
      <c r="F3898">
        <v>3.90210844053996E-12</v>
      </c>
      <c r="G3898">
        <v>7.2721111846426497E-12</v>
      </c>
      <c r="H3898">
        <v>1</v>
      </c>
      <c r="I3898" t="s">
        <v>613</v>
      </c>
    </row>
    <row r="3899" spans="1:9" x14ac:dyDescent="0.25">
      <c r="A3899" t="s">
        <v>664</v>
      </c>
      <c r="B3899">
        <v>1709</v>
      </c>
      <c r="C3899">
        <v>-0.56456829004936104</v>
      </c>
      <c r="D3899">
        <v>11.630172321273401</v>
      </c>
      <c r="E3899">
        <v>12.8090004259937</v>
      </c>
      <c r="F3899">
        <v>6.0197232872776397E-4</v>
      </c>
      <c r="G3899">
        <v>7.2590780817171599E-4</v>
      </c>
      <c r="H3899">
        <v>-1</v>
      </c>
      <c r="I3899" t="s">
        <v>116</v>
      </c>
    </row>
    <row r="3900" spans="1:9" x14ac:dyDescent="0.25">
      <c r="A3900" t="s">
        <v>664</v>
      </c>
      <c r="B3900">
        <v>1712</v>
      </c>
      <c r="C3900">
        <v>1.5440417731668299</v>
      </c>
      <c r="D3900">
        <v>17.342180569734101</v>
      </c>
      <c r="E3900">
        <v>69.007235398917004</v>
      </c>
      <c r="F3900">
        <v>2.6630699091605501E-12</v>
      </c>
      <c r="G3900">
        <v>5.3261398183211099E-12</v>
      </c>
      <c r="H3900">
        <v>1</v>
      </c>
      <c r="I3900" t="s">
        <v>115</v>
      </c>
    </row>
    <row r="3901" spans="1:9" x14ac:dyDescent="0.25">
      <c r="A3901" t="s">
        <v>664</v>
      </c>
      <c r="B3901">
        <v>1716</v>
      </c>
      <c r="C3901">
        <v>-1.0059255465299299</v>
      </c>
      <c r="D3901">
        <v>7.8318011549669304</v>
      </c>
      <c r="E3901">
        <v>20.179807266001198</v>
      </c>
      <c r="F3901">
        <v>2.45164304407259E-5</v>
      </c>
      <c r="G3901">
        <v>3.0459807517265499E-5</v>
      </c>
      <c r="H3901">
        <v>-1</v>
      </c>
      <c r="I3901" t="s">
        <v>114</v>
      </c>
    </row>
    <row r="3902" spans="1:9" x14ac:dyDescent="0.25">
      <c r="A3902" t="s">
        <v>664</v>
      </c>
      <c r="B3902">
        <v>1722</v>
      </c>
      <c r="C3902">
        <v>-1.8579567276156601</v>
      </c>
      <c r="D3902">
        <v>8.6306279729272699</v>
      </c>
      <c r="E3902">
        <v>105.918451742722</v>
      </c>
      <c r="F3902">
        <v>4.1842981171871301E-16</v>
      </c>
      <c r="G3902">
        <v>1.3196632523436301E-15</v>
      </c>
      <c r="H3902">
        <v>-1</v>
      </c>
      <c r="I3902" t="s">
        <v>111</v>
      </c>
    </row>
    <row r="3903" spans="1:9" x14ac:dyDescent="0.25">
      <c r="A3903" t="s">
        <v>664</v>
      </c>
      <c r="B3903">
        <v>1729</v>
      </c>
      <c r="C3903">
        <v>-2.3366284119037202</v>
      </c>
      <c r="D3903">
        <v>12.9911997033965</v>
      </c>
      <c r="E3903">
        <v>205.876823808046</v>
      </c>
      <c r="F3903">
        <v>1.9981502994597999E-23</v>
      </c>
      <c r="G3903">
        <v>2.73080540926173E-22</v>
      </c>
      <c r="H3903">
        <v>-1</v>
      </c>
      <c r="I3903" t="s">
        <v>105</v>
      </c>
    </row>
    <row r="3904" spans="1:9" x14ac:dyDescent="0.25">
      <c r="A3904" t="s">
        <v>664</v>
      </c>
      <c r="B3904">
        <v>1736</v>
      </c>
      <c r="C3904">
        <v>0.873100883926201</v>
      </c>
      <c r="D3904">
        <v>10.892646627664901</v>
      </c>
      <c r="E3904">
        <v>53.242683487870899</v>
      </c>
      <c r="F3904">
        <v>2.3052073474644801E-10</v>
      </c>
      <c r="G3904">
        <v>3.7064118135703401E-10</v>
      </c>
      <c r="H3904">
        <v>1</v>
      </c>
      <c r="I3904" t="s">
        <v>101</v>
      </c>
    </row>
    <row r="3905" spans="1:9" x14ac:dyDescent="0.25">
      <c r="A3905" t="s">
        <v>664</v>
      </c>
      <c r="B3905">
        <v>1742</v>
      </c>
      <c r="C3905">
        <v>-3.0227403570227098</v>
      </c>
      <c r="D3905">
        <v>11.724140900454501</v>
      </c>
      <c r="E3905">
        <v>189.22139769623101</v>
      </c>
      <c r="F3905">
        <v>2.07852659033423E-22</v>
      </c>
      <c r="G3905">
        <v>1.7043918040740699E-21</v>
      </c>
      <c r="H3905">
        <v>-1</v>
      </c>
      <c r="I3905" t="s">
        <v>100</v>
      </c>
    </row>
    <row r="3906" spans="1:9" x14ac:dyDescent="0.25">
      <c r="A3906" t="s">
        <v>664</v>
      </c>
      <c r="B3906">
        <v>1756</v>
      </c>
      <c r="C3906">
        <v>1.9989197475563401</v>
      </c>
      <c r="D3906">
        <v>16.6684146990189</v>
      </c>
      <c r="E3906">
        <v>75.058100644398607</v>
      </c>
      <c r="F3906">
        <v>5.4775337057714604E-13</v>
      </c>
      <c r="G3906">
        <v>1.151686574034E-12</v>
      </c>
      <c r="H3906">
        <v>1</v>
      </c>
      <c r="I3906" t="s">
        <v>99</v>
      </c>
    </row>
    <row r="3907" spans="1:9" x14ac:dyDescent="0.25">
      <c r="A3907" t="s">
        <v>664</v>
      </c>
      <c r="B3907">
        <v>1757</v>
      </c>
      <c r="C3907">
        <v>-2.1581486243150101</v>
      </c>
      <c r="D3907">
        <v>12.113720477485201</v>
      </c>
      <c r="E3907">
        <v>137.26819529410699</v>
      </c>
      <c r="F3907">
        <v>9.1433674669245701E-19</v>
      </c>
      <c r="G3907">
        <v>3.5702672966086398E-18</v>
      </c>
      <c r="H3907">
        <v>-1</v>
      </c>
      <c r="I3907" t="s">
        <v>614</v>
      </c>
    </row>
    <row r="3908" spans="1:9" x14ac:dyDescent="0.25">
      <c r="A3908" t="s">
        <v>664</v>
      </c>
      <c r="B3908">
        <v>1758</v>
      </c>
      <c r="C3908">
        <v>1.8875439197876001</v>
      </c>
      <c r="D3908">
        <v>15.352268630026501</v>
      </c>
      <c r="E3908">
        <v>68.698450824666594</v>
      </c>
      <c r="F3908">
        <v>2.8920914763597299E-12</v>
      </c>
      <c r="G3908">
        <v>5.5151511874767003E-12</v>
      </c>
      <c r="H3908">
        <v>1</v>
      </c>
      <c r="I3908" t="s">
        <v>615</v>
      </c>
    </row>
    <row r="3909" spans="1:9" x14ac:dyDescent="0.25">
      <c r="A3909" t="s">
        <v>664</v>
      </c>
      <c r="B3909">
        <v>1759</v>
      </c>
      <c r="C3909">
        <v>5.6263264879027497E-2</v>
      </c>
      <c r="D3909">
        <v>9.8890726480858397</v>
      </c>
      <c r="E3909">
        <v>0.114202311639077</v>
      </c>
      <c r="F3909">
        <v>0.73633240093353003</v>
      </c>
      <c r="G3909">
        <v>0.74542292440184599</v>
      </c>
      <c r="H3909">
        <v>0</v>
      </c>
      <c r="I3909" t="s">
        <v>96</v>
      </c>
    </row>
    <row r="3910" spans="1:9" x14ac:dyDescent="0.25">
      <c r="A3910" t="s">
        <v>664</v>
      </c>
      <c r="B3910">
        <v>1760</v>
      </c>
      <c r="C3910">
        <v>-1.86762274709055E-3</v>
      </c>
      <c r="D3910">
        <v>11.190995714654299</v>
      </c>
      <c r="E3910">
        <v>1.69608043114949E-4</v>
      </c>
      <c r="F3910">
        <v>0.98964295036250305</v>
      </c>
      <c r="G3910">
        <v>0.98964295036250305</v>
      </c>
      <c r="H3910">
        <v>0</v>
      </c>
      <c r="I3910" t="s">
        <v>92</v>
      </c>
    </row>
    <row r="3911" spans="1:9" x14ac:dyDescent="0.25">
      <c r="A3911" t="s">
        <v>664</v>
      </c>
      <c r="B3911">
        <v>1776</v>
      </c>
      <c r="C3911">
        <v>-1.07919936091575</v>
      </c>
      <c r="D3911">
        <v>9.4952052886087106</v>
      </c>
      <c r="E3911">
        <v>67.198398894670206</v>
      </c>
      <c r="F3911">
        <v>4.3290176542914901E-12</v>
      </c>
      <c r="G3911">
        <v>7.8884321700422706E-12</v>
      </c>
      <c r="H3911">
        <v>-1</v>
      </c>
      <c r="I3911" t="s">
        <v>91</v>
      </c>
    </row>
    <row r="3912" spans="1:9" x14ac:dyDescent="0.25">
      <c r="A3912" t="s">
        <v>664</v>
      </c>
      <c r="B3912">
        <v>1778</v>
      </c>
      <c r="C3912">
        <v>-7.2684753390359402E-2</v>
      </c>
      <c r="D3912">
        <v>12.295103875023401</v>
      </c>
      <c r="E3912">
        <v>0.247240068115163</v>
      </c>
      <c r="F3912">
        <v>0.62044683815097001</v>
      </c>
      <c r="G3912">
        <v>0.64400811048581696</v>
      </c>
      <c r="H3912">
        <v>0</v>
      </c>
      <c r="I3912" t="s">
        <v>90</v>
      </c>
    </row>
    <row r="3913" spans="1:9" x14ac:dyDescent="0.25">
      <c r="A3913" t="s">
        <v>664</v>
      </c>
      <c r="B3913">
        <v>1781</v>
      </c>
      <c r="C3913">
        <v>-1.49879558987926</v>
      </c>
      <c r="D3913">
        <v>12.4017928592902</v>
      </c>
      <c r="E3913">
        <v>154.98500562416001</v>
      </c>
      <c r="F3913">
        <v>4.2361021498411202E-20</v>
      </c>
      <c r="G3913">
        <v>2.04329633109983E-19</v>
      </c>
      <c r="H3913">
        <v>-1</v>
      </c>
      <c r="I3913" t="s">
        <v>89</v>
      </c>
    </row>
    <row r="3914" spans="1:9" x14ac:dyDescent="0.25">
      <c r="A3914" t="s">
        <v>664</v>
      </c>
      <c r="B3914">
        <v>1795</v>
      </c>
      <c r="C3914">
        <v>2.2026769336941801</v>
      </c>
      <c r="D3914">
        <v>14.707267092847401</v>
      </c>
      <c r="E3914">
        <v>155.767895986116</v>
      </c>
      <c r="F3914">
        <v>3.7188921599858698E-20</v>
      </c>
      <c r="G3914">
        <v>1.90593223199276E-19</v>
      </c>
      <c r="H3914">
        <v>1</v>
      </c>
      <c r="I3914" t="s">
        <v>616</v>
      </c>
    </row>
    <row r="3915" spans="1:9" x14ac:dyDescent="0.25">
      <c r="A3915" t="s">
        <v>664</v>
      </c>
      <c r="B3915">
        <v>1796</v>
      </c>
      <c r="C3915">
        <v>2.0626873882460299</v>
      </c>
      <c r="D3915">
        <v>13.759598614623499</v>
      </c>
      <c r="E3915">
        <v>146.67698623428799</v>
      </c>
      <c r="F3915">
        <v>1.7348924720559499E-19</v>
      </c>
      <c r="G3915">
        <v>7.9033990393659901E-19</v>
      </c>
      <c r="H3915">
        <v>1</v>
      </c>
      <c r="I3915" t="s">
        <v>80</v>
      </c>
    </row>
    <row r="3916" spans="1:9" x14ac:dyDescent="0.25">
      <c r="A3916" t="s">
        <v>664</v>
      </c>
      <c r="B3916">
        <v>1833</v>
      </c>
      <c r="C3916">
        <v>-0.85532747675714904</v>
      </c>
      <c r="D3916">
        <v>8.4062282616929505</v>
      </c>
      <c r="E3916">
        <v>37.269571999831598</v>
      </c>
      <c r="F3916">
        <v>3.9223658350530799E-8</v>
      </c>
      <c r="G3916">
        <v>5.27268849957955E-8</v>
      </c>
      <c r="H3916">
        <v>-1</v>
      </c>
      <c r="I3916" t="s">
        <v>79</v>
      </c>
    </row>
    <row r="3917" spans="1:9" x14ac:dyDescent="0.25">
      <c r="A3917" t="s">
        <v>664</v>
      </c>
      <c r="B3917">
        <v>1910</v>
      </c>
      <c r="C3917">
        <v>1.03891236291379</v>
      </c>
      <c r="D3917">
        <v>13.5773764428069</v>
      </c>
      <c r="E3917">
        <v>45.507251041239101</v>
      </c>
      <c r="F3917">
        <v>2.5389884763159799E-9</v>
      </c>
      <c r="G3917">
        <v>3.65257991329668E-9</v>
      </c>
      <c r="H3917">
        <v>1</v>
      </c>
      <c r="I3917" t="s">
        <v>617</v>
      </c>
    </row>
    <row r="3918" spans="1:9" x14ac:dyDescent="0.25">
      <c r="A3918" t="s">
        <v>664</v>
      </c>
      <c r="B3918">
        <v>1918</v>
      </c>
      <c r="C3918">
        <v>-1.04158562655422</v>
      </c>
      <c r="D3918">
        <v>9.1873058492928994</v>
      </c>
      <c r="E3918">
        <v>47.613613441849303</v>
      </c>
      <c r="F3918">
        <v>1.30089281254841E-9</v>
      </c>
      <c r="G3918">
        <v>1.9395129205267298E-9</v>
      </c>
      <c r="H3918">
        <v>-1</v>
      </c>
      <c r="I3918" t="s">
        <v>77</v>
      </c>
    </row>
    <row r="3919" spans="1:9" x14ac:dyDescent="0.25">
      <c r="A3919" t="s">
        <v>664</v>
      </c>
      <c r="B3919">
        <v>2013</v>
      </c>
      <c r="C3919">
        <v>-0.49870107769538902</v>
      </c>
      <c r="D3919">
        <v>11.5183784313895</v>
      </c>
      <c r="E3919">
        <v>17.057715774293499</v>
      </c>
      <c r="F3919">
        <v>9.1488715726500394E-5</v>
      </c>
      <c r="G3919">
        <v>1.11971264023478E-4</v>
      </c>
      <c r="H3919">
        <v>-1</v>
      </c>
      <c r="I3919" t="s">
        <v>76</v>
      </c>
    </row>
    <row r="3920" spans="1:9" x14ac:dyDescent="0.25">
      <c r="A3920" t="s">
        <v>664</v>
      </c>
      <c r="B3920">
        <v>2078</v>
      </c>
      <c r="C3920">
        <v>2.4463032194585099</v>
      </c>
      <c r="D3920">
        <v>14.831263043310001</v>
      </c>
      <c r="E3920">
        <v>170.11079161347701</v>
      </c>
      <c r="F3920">
        <v>3.68987903809144E-21</v>
      </c>
      <c r="G3920">
        <v>2.3274621624884499E-20</v>
      </c>
      <c r="H3920">
        <v>1</v>
      </c>
      <c r="I3920" t="s">
        <v>71</v>
      </c>
    </row>
    <row r="3921" spans="1:9" x14ac:dyDescent="0.25">
      <c r="A3921" t="s">
        <v>664</v>
      </c>
      <c r="B3921">
        <v>2079</v>
      </c>
      <c r="C3921">
        <v>-0.80012746037187898</v>
      </c>
      <c r="D3921">
        <v>10.247458532654401</v>
      </c>
      <c r="E3921">
        <v>24.365669404305901</v>
      </c>
      <c r="F3921">
        <v>4.5303062269604701E-6</v>
      </c>
      <c r="G3921">
        <v>5.7151555478578196E-6</v>
      </c>
      <c r="H3921">
        <v>-1</v>
      </c>
      <c r="I3921" t="s">
        <v>70</v>
      </c>
    </row>
    <row r="3922" spans="1:9" x14ac:dyDescent="0.25">
      <c r="A3922" t="s">
        <v>664</v>
      </c>
      <c r="B3922">
        <v>2260</v>
      </c>
      <c r="C3922">
        <v>1.8865541038364599</v>
      </c>
      <c r="D3922">
        <v>13.2165900784152</v>
      </c>
      <c r="E3922">
        <v>143.65172772109901</v>
      </c>
      <c r="F3922">
        <v>2.9374008199560302E-19</v>
      </c>
      <c r="G3922">
        <v>1.2677203538757601E-18</v>
      </c>
      <c r="H3922">
        <v>1</v>
      </c>
      <c r="I3922" t="s">
        <v>65</v>
      </c>
    </row>
    <row r="3923" spans="1:9" x14ac:dyDescent="0.25">
      <c r="A3923" t="s">
        <v>664</v>
      </c>
      <c r="B3923">
        <v>2308</v>
      </c>
      <c r="C3923">
        <v>1.6803285917735999</v>
      </c>
      <c r="D3923">
        <v>14.8144798778204</v>
      </c>
      <c r="E3923">
        <v>57.565569907956203</v>
      </c>
      <c r="F3923">
        <v>6.4303396692022295E-11</v>
      </c>
      <c r="G3923">
        <v>1.0985163601553799E-10</v>
      </c>
      <c r="H3923">
        <v>1</v>
      </c>
      <c r="I3923" t="s">
        <v>64</v>
      </c>
    </row>
    <row r="3924" spans="1:9" x14ac:dyDescent="0.25">
      <c r="A3924" t="s">
        <v>664</v>
      </c>
      <c r="B3924">
        <v>2776</v>
      </c>
      <c r="C3924">
        <v>1.38303736913414</v>
      </c>
      <c r="D3924">
        <v>15.1428079458688</v>
      </c>
      <c r="E3924">
        <v>75.116148510921093</v>
      </c>
      <c r="F3924">
        <v>5.3967617619595301E-13</v>
      </c>
      <c r="G3924">
        <v>1.151686574034E-12</v>
      </c>
      <c r="H3924">
        <v>1</v>
      </c>
      <c r="I3924" t="s">
        <v>63</v>
      </c>
    </row>
    <row r="3925" spans="1:9" x14ac:dyDescent="0.25">
      <c r="A3925" t="s">
        <v>664</v>
      </c>
      <c r="B3925">
        <v>2851</v>
      </c>
      <c r="C3925">
        <v>2.2753844911504402</v>
      </c>
      <c r="D3925">
        <v>14.992343389625301</v>
      </c>
      <c r="E3925">
        <v>261.041969138306</v>
      </c>
      <c r="F3925">
        <v>2.07451162475991E-26</v>
      </c>
      <c r="G3925">
        <v>5.67033177434376E-25</v>
      </c>
      <c r="H3925">
        <v>1</v>
      </c>
      <c r="I3925" t="s">
        <v>59</v>
      </c>
    </row>
    <row r="3926" spans="1:9" x14ac:dyDescent="0.25">
      <c r="A3926" t="s">
        <v>664</v>
      </c>
      <c r="B3926">
        <v>2852</v>
      </c>
      <c r="C3926">
        <v>-3.1401503411237899</v>
      </c>
      <c r="D3926">
        <v>12.1659332755466</v>
      </c>
      <c r="E3926">
        <v>293.19911968038502</v>
      </c>
      <c r="F3926">
        <v>6.2551615703765303E-28</v>
      </c>
      <c r="G3926">
        <v>5.1292324877087603E-26</v>
      </c>
      <c r="H3926">
        <v>-1</v>
      </c>
      <c r="I3926" t="s">
        <v>55</v>
      </c>
    </row>
    <row r="3927" spans="1:9" x14ac:dyDescent="0.25">
      <c r="A3927" t="s">
        <v>664</v>
      </c>
      <c r="B3927">
        <v>2858</v>
      </c>
      <c r="C3927">
        <v>1.7264813044304901</v>
      </c>
      <c r="D3927">
        <v>16.5080676610858</v>
      </c>
      <c r="E3927">
        <v>102.038365285136</v>
      </c>
      <c r="F3927">
        <v>9.6097278589173094E-16</v>
      </c>
      <c r="G3927">
        <v>2.8142774443972102E-15</v>
      </c>
      <c r="H3927">
        <v>1</v>
      </c>
      <c r="I3927" t="s">
        <v>51</v>
      </c>
    </row>
    <row r="3928" spans="1:9" x14ac:dyDescent="0.25">
      <c r="A3928" t="s">
        <v>664</v>
      </c>
      <c r="B3928">
        <v>2861</v>
      </c>
      <c r="C3928">
        <v>2.0808379623203801</v>
      </c>
      <c r="D3928">
        <v>15.191897339847699</v>
      </c>
      <c r="E3928">
        <v>100.72630062959099</v>
      </c>
      <c r="F3928">
        <v>1.2782567603971601E-15</v>
      </c>
      <c r="G3928">
        <v>3.6143811845712801E-15</v>
      </c>
      <c r="H3928">
        <v>1</v>
      </c>
      <c r="I3928" t="s">
        <v>50</v>
      </c>
    </row>
    <row r="3929" spans="1:9" x14ac:dyDescent="0.25">
      <c r="A3929" t="s">
        <v>664</v>
      </c>
      <c r="B3929">
        <v>2863</v>
      </c>
      <c r="C3929">
        <v>-1.52255560404538</v>
      </c>
      <c r="D3929">
        <v>12.4580095174313</v>
      </c>
      <c r="E3929">
        <v>52.114118248904099</v>
      </c>
      <c r="F3929">
        <v>3.4273737677387201E-10</v>
      </c>
      <c r="G3929">
        <v>5.4047047875879798E-10</v>
      </c>
      <c r="H3929">
        <v>-1</v>
      </c>
      <c r="I3929" t="s">
        <v>46</v>
      </c>
    </row>
    <row r="3930" spans="1:9" x14ac:dyDescent="0.25">
      <c r="A3930" t="s">
        <v>664</v>
      </c>
      <c r="B3930">
        <v>2866</v>
      </c>
      <c r="C3930">
        <v>-0.36400580929933002</v>
      </c>
      <c r="D3930">
        <v>9.8918891308433494</v>
      </c>
      <c r="E3930">
        <v>2.7850829074956498</v>
      </c>
      <c r="F3930">
        <v>9.9283711710162606E-2</v>
      </c>
      <c r="G3930">
        <v>0.108550191469778</v>
      </c>
      <c r="H3930">
        <v>0</v>
      </c>
      <c r="I3930" t="s">
        <v>41</v>
      </c>
    </row>
    <row r="3931" spans="1:9" x14ac:dyDescent="0.25">
      <c r="A3931" t="s">
        <v>664</v>
      </c>
      <c r="B3931">
        <v>2867</v>
      </c>
      <c r="C3931">
        <v>1.1765940757048501</v>
      </c>
      <c r="D3931">
        <v>14.002537077906901</v>
      </c>
      <c r="E3931">
        <v>46.321457823176502</v>
      </c>
      <c r="F3931">
        <v>1.9578588523655998E-9</v>
      </c>
      <c r="G3931">
        <v>2.8668647481067801E-9</v>
      </c>
      <c r="H3931">
        <v>1</v>
      </c>
      <c r="I3931" t="s">
        <v>37</v>
      </c>
    </row>
    <row r="3932" spans="1:9" x14ac:dyDescent="0.25">
      <c r="A3932" t="s">
        <v>664</v>
      </c>
      <c r="B3932">
        <v>2874</v>
      </c>
      <c r="C3932">
        <v>-1.80444697858348</v>
      </c>
      <c r="D3932">
        <v>12.608436448855899</v>
      </c>
      <c r="E3932">
        <v>81.930175363782695</v>
      </c>
      <c r="F3932">
        <v>9.8131625526759899E-14</v>
      </c>
      <c r="G3932">
        <v>2.43842221005888E-13</v>
      </c>
      <c r="H3932">
        <v>-1</v>
      </c>
      <c r="I3932" t="s">
        <v>36</v>
      </c>
    </row>
    <row r="3933" spans="1:9" x14ac:dyDescent="0.25">
      <c r="A3933" t="s">
        <v>664</v>
      </c>
      <c r="B3933">
        <v>2878</v>
      </c>
      <c r="C3933">
        <v>0.30081728668994001</v>
      </c>
      <c r="D3933">
        <v>13.789966669296801</v>
      </c>
      <c r="E3933">
        <v>3.3865515872671299</v>
      </c>
      <c r="F3933">
        <v>6.9596504265621806E-2</v>
      </c>
      <c r="G3933">
        <v>7.8176895202479293E-2</v>
      </c>
      <c r="H3933">
        <v>0</v>
      </c>
      <c r="I3933" t="s">
        <v>32</v>
      </c>
    </row>
    <row r="3934" spans="1:9" x14ac:dyDescent="0.25">
      <c r="A3934" t="s">
        <v>664</v>
      </c>
      <c r="B3934">
        <v>2880</v>
      </c>
      <c r="C3934">
        <v>-5.8369109149194902E-2</v>
      </c>
      <c r="D3934">
        <v>12.4729375782684</v>
      </c>
      <c r="E3934">
        <v>0.16663055282362699</v>
      </c>
      <c r="F3934">
        <v>0.68426061935929305</v>
      </c>
      <c r="G3934">
        <v>0.70136713484327595</v>
      </c>
      <c r="H3934">
        <v>0</v>
      </c>
      <c r="I3934" t="s">
        <v>31</v>
      </c>
    </row>
    <row r="3935" spans="1:9" x14ac:dyDescent="0.25">
      <c r="A3935" t="s">
        <v>664</v>
      </c>
      <c r="B3935">
        <v>2881</v>
      </c>
      <c r="C3935">
        <v>-0.42985637951324002</v>
      </c>
      <c r="D3935">
        <v>12.010207545037</v>
      </c>
      <c r="E3935">
        <v>10.094143791470501</v>
      </c>
      <c r="F3935">
        <v>2.14358573505152E-3</v>
      </c>
      <c r="G3935">
        <v>2.51105757534607E-3</v>
      </c>
      <c r="H3935">
        <v>-1</v>
      </c>
      <c r="I3935" t="s">
        <v>27</v>
      </c>
    </row>
    <row r="3936" spans="1:9" x14ac:dyDescent="0.25">
      <c r="A3936" t="s">
        <v>664</v>
      </c>
      <c r="B3936">
        <v>2910</v>
      </c>
      <c r="C3936">
        <v>2.0642376073080899</v>
      </c>
      <c r="D3936">
        <v>13.622791074894799</v>
      </c>
      <c r="E3936">
        <v>224.85702729997101</v>
      </c>
      <c r="F3936">
        <v>1.6316132987620799E-24</v>
      </c>
      <c r="G3936">
        <v>2.6758458099698198E-23</v>
      </c>
      <c r="H3936">
        <v>1</v>
      </c>
      <c r="I3936" t="s">
        <v>20</v>
      </c>
    </row>
    <row r="3937" spans="1:9" x14ac:dyDescent="0.25">
      <c r="A3937" t="s">
        <v>664</v>
      </c>
      <c r="B3937">
        <v>2913</v>
      </c>
      <c r="C3937">
        <v>-3.9634620667670899</v>
      </c>
      <c r="D3937">
        <v>11.702844563032301</v>
      </c>
      <c r="E3937">
        <v>182.93730122958999</v>
      </c>
      <c r="F3937">
        <v>7.1077429349538102E-22</v>
      </c>
      <c r="G3937">
        <v>5.2984992787837498E-21</v>
      </c>
      <c r="H3937">
        <v>-1</v>
      </c>
      <c r="I3937" t="s">
        <v>13</v>
      </c>
    </row>
    <row r="3938" spans="1:9" x14ac:dyDescent="0.25">
      <c r="A3938" t="s">
        <v>664</v>
      </c>
      <c r="B3938">
        <v>2914</v>
      </c>
      <c r="C3938">
        <v>1.7281371313351801</v>
      </c>
      <c r="D3938">
        <v>15.043093733438701</v>
      </c>
      <c r="E3938">
        <v>110.760303551297</v>
      </c>
      <c r="F3938">
        <v>1.51984082769597E-16</v>
      </c>
      <c r="G3938">
        <v>5.4185629509160703E-16</v>
      </c>
      <c r="H3938">
        <v>1</v>
      </c>
      <c r="I3938" t="s">
        <v>6</v>
      </c>
    </row>
    <row r="3939" spans="1:9" x14ac:dyDescent="0.25">
      <c r="A3939" t="s">
        <v>665</v>
      </c>
      <c r="B3939">
        <v>81</v>
      </c>
      <c r="C3939">
        <v>0.43131216099536301</v>
      </c>
      <c r="D3939">
        <v>9.8038843068537993</v>
      </c>
      <c r="E3939">
        <v>9.4399247782805809</v>
      </c>
      <c r="F3939">
        <v>2.9378508630046101E-3</v>
      </c>
      <c r="G3939">
        <v>4.7236033483603604E-3</v>
      </c>
      <c r="H3939">
        <v>1</v>
      </c>
      <c r="I3939" t="s">
        <v>600</v>
      </c>
    </row>
    <row r="3940" spans="1:9" x14ac:dyDescent="0.25">
      <c r="A3940" t="s">
        <v>665</v>
      </c>
      <c r="B3940">
        <v>170</v>
      </c>
      <c r="C3940">
        <v>0.104936388992382</v>
      </c>
      <c r="D3940">
        <v>10.4944865249571</v>
      </c>
      <c r="E3940">
        <v>0.43166106335683402</v>
      </c>
      <c r="F3940">
        <v>0.51314065235950101</v>
      </c>
      <c r="G3940">
        <v>0.57640456840382304</v>
      </c>
      <c r="H3940">
        <v>0</v>
      </c>
      <c r="I3940" t="s">
        <v>167</v>
      </c>
    </row>
    <row r="3941" spans="1:9" x14ac:dyDescent="0.25">
      <c r="A3941" t="s">
        <v>665</v>
      </c>
      <c r="B3941">
        <v>213</v>
      </c>
      <c r="C3941">
        <v>-2.2601343105979999E-2</v>
      </c>
      <c r="D3941">
        <v>9.0291425319139709</v>
      </c>
      <c r="E3941">
        <v>1.44873588985261E-2</v>
      </c>
      <c r="F3941">
        <v>0.90450982569643801</v>
      </c>
      <c r="G3941">
        <v>0.92712257133884901</v>
      </c>
      <c r="H3941">
        <v>0</v>
      </c>
      <c r="I3941" t="s">
        <v>166</v>
      </c>
    </row>
    <row r="3942" spans="1:9" x14ac:dyDescent="0.25">
      <c r="A3942" t="s">
        <v>665</v>
      </c>
      <c r="B3942">
        <v>228</v>
      </c>
      <c r="C3942">
        <v>-0.845048883753302</v>
      </c>
      <c r="D3942">
        <v>14.0822293234095</v>
      </c>
      <c r="E3942">
        <v>9.8820501376978598</v>
      </c>
      <c r="F3942">
        <v>2.3851426359842299E-3</v>
      </c>
      <c r="G3942">
        <v>3.9769663549743496E-3</v>
      </c>
      <c r="H3942">
        <v>-1</v>
      </c>
      <c r="I3942" t="s">
        <v>165</v>
      </c>
    </row>
    <row r="3943" spans="1:9" x14ac:dyDescent="0.25">
      <c r="A3943" t="s">
        <v>665</v>
      </c>
      <c r="B3943">
        <v>266</v>
      </c>
      <c r="C3943">
        <v>-0.155353824582493</v>
      </c>
      <c r="D3943">
        <v>11.517450564510201</v>
      </c>
      <c r="E3943">
        <v>0.40658562255522901</v>
      </c>
      <c r="F3943">
        <v>0.52563482055753097</v>
      </c>
      <c r="G3943">
        <v>0.58246020656374997</v>
      </c>
      <c r="H3943">
        <v>0</v>
      </c>
      <c r="I3943" t="s">
        <v>601</v>
      </c>
    </row>
    <row r="3944" spans="1:9" x14ac:dyDescent="0.25">
      <c r="A3944" t="s">
        <v>665</v>
      </c>
      <c r="B3944">
        <v>722</v>
      </c>
      <c r="C3944">
        <v>1.2062861367425399</v>
      </c>
      <c r="D3944">
        <v>10.865134150838299</v>
      </c>
      <c r="E3944">
        <v>90.916297712699702</v>
      </c>
      <c r="F3944">
        <v>1.15790488322014E-14</v>
      </c>
      <c r="G3944">
        <v>5.9342625265032403E-14</v>
      </c>
      <c r="H3944">
        <v>1</v>
      </c>
      <c r="I3944" t="s">
        <v>602</v>
      </c>
    </row>
    <row r="3945" spans="1:9" x14ac:dyDescent="0.25">
      <c r="A3945" t="s">
        <v>665</v>
      </c>
      <c r="B3945">
        <v>724</v>
      </c>
      <c r="C3945">
        <v>0.291387943067762</v>
      </c>
      <c r="D3945">
        <v>9.6144362427862191</v>
      </c>
      <c r="E3945">
        <v>2.4282030454987602</v>
      </c>
      <c r="F3945">
        <v>0.123284206015138</v>
      </c>
      <c r="G3945">
        <v>0.16046515703557701</v>
      </c>
      <c r="H3945">
        <v>0</v>
      </c>
      <c r="I3945" t="s">
        <v>164</v>
      </c>
    </row>
    <row r="3946" spans="1:9" x14ac:dyDescent="0.25">
      <c r="A3946" t="s">
        <v>665</v>
      </c>
      <c r="B3946">
        <v>735</v>
      </c>
      <c r="C3946">
        <v>-0.66441419091609699</v>
      </c>
      <c r="D3946">
        <v>11.546308267556499</v>
      </c>
      <c r="E3946">
        <v>16.171433540108399</v>
      </c>
      <c r="F3946">
        <v>1.3428135639164201E-4</v>
      </c>
      <c r="G3946">
        <v>2.82335159592684E-4</v>
      </c>
      <c r="H3946">
        <v>-1</v>
      </c>
      <c r="I3946" t="s">
        <v>163</v>
      </c>
    </row>
    <row r="3947" spans="1:9" x14ac:dyDescent="0.25">
      <c r="A3947" t="s">
        <v>665</v>
      </c>
      <c r="B3947">
        <v>740</v>
      </c>
      <c r="C3947">
        <v>0.56686353114218502</v>
      </c>
      <c r="D3947">
        <v>10.586913076884599</v>
      </c>
      <c r="E3947">
        <v>18.221259997338201</v>
      </c>
      <c r="F3947">
        <v>5.5660523622051899E-5</v>
      </c>
      <c r="G3947">
        <v>1.20109550973901E-4</v>
      </c>
      <c r="H3947">
        <v>1</v>
      </c>
      <c r="I3947" t="s">
        <v>158</v>
      </c>
    </row>
    <row r="3948" spans="1:9" x14ac:dyDescent="0.25">
      <c r="A3948" t="s">
        <v>665</v>
      </c>
      <c r="B3948">
        <v>763</v>
      </c>
      <c r="C3948">
        <v>0.288367602524217</v>
      </c>
      <c r="D3948">
        <v>10.4757459922916</v>
      </c>
      <c r="E3948">
        <v>5.21536354859483</v>
      </c>
      <c r="F3948">
        <v>2.5154850202204201E-2</v>
      </c>
      <c r="G3948">
        <v>3.5563753734150799E-2</v>
      </c>
      <c r="H3948">
        <v>1</v>
      </c>
      <c r="I3948" t="s">
        <v>603</v>
      </c>
    </row>
    <row r="3949" spans="1:9" x14ac:dyDescent="0.25">
      <c r="A3949" t="s">
        <v>665</v>
      </c>
      <c r="B3949">
        <v>778</v>
      </c>
      <c r="C3949">
        <v>1.17539776312211</v>
      </c>
      <c r="D3949">
        <v>10.3219890323176</v>
      </c>
      <c r="E3949">
        <v>41.303987473587704</v>
      </c>
      <c r="F3949">
        <v>1.00066997531068E-8</v>
      </c>
      <c r="G3949">
        <v>2.9305334991241399E-8</v>
      </c>
      <c r="H3949">
        <v>1</v>
      </c>
      <c r="I3949" t="s">
        <v>604</v>
      </c>
    </row>
    <row r="3950" spans="1:9" x14ac:dyDescent="0.25">
      <c r="A3950" t="s">
        <v>665</v>
      </c>
      <c r="B3950">
        <v>796</v>
      </c>
      <c r="C3950">
        <v>-0.54422925810537903</v>
      </c>
      <c r="D3950">
        <v>14.3760112312498</v>
      </c>
      <c r="E3950">
        <v>11.743554213973001</v>
      </c>
      <c r="F3950">
        <v>9.8414239903189598E-4</v>
      </c>
      <c r="G3950">
        <v>1.7170143983109699E-3</v>
      </c>
      <c r="H3950">
        <v>-1</v>
      </c>
      <c r="I3950" t="s">
        <v>605</v>
      </c>
    </row>
    <row r="3951" spans="1:9" x14ac:dyDescent="0.25">
      <c r="A3951" t="s">
        <v>665</v>
      </c>
      <c r="B3951">
        <v>833</v>
      </c>
      <c r="C3951">
        <v>0.16475309790992801</v>
      </c>
      <c r="D3951">
        <v>10.387049913954799</v>
      </c>
      <c r="E3951">
        <v>0.817237878350353</v>
      </c>
      <c r="F3951">
        <v>0.36881819227037499</v>
      </c>
      <c r="G3951">
        <v>0.44148490854978201</v>
      </c>
      <c r="H3951">
        <v>0</v>
      </c>
      <c r="I3951" t="s">
        <v>154</v>
      </c>
    </row>
    <row r="3952" spans="1:9" x14ac:dyDescent="0.25">
      <c r="A3952" t="s">
        <v>665</v>
      </c>
      <c r="B3952">
        <v>838</v>
      </c>
      <c r="C3952">
        <v>-0.74382150720036999</v>
      </c>
      <c r="D3952">
        <v>12.900355453205099</v>
      </c>
      <c r="E3952">
        <v>39.820633723101999</v>
      </c>
      <c r="F3952">
        <v>1.64387975189951E-8</v>
      </c>
      <c r="G3952">
        <v>4.6482117122675901E-8</v>
      </c>
      <c r="H3952">
        <v>-1</v>
      </c>
      <c r="I3952" t="s">
        <v>606</v>
      </c>
    </row>
    <row r="3953" spans="1:9" x14ac:dyDescent="0.25">
      <c r="A3953" t="s">
        <v>665</v>
      </c>
      <c r="B3953">
        <v>896</v>
      </c>
      <c r="C3953">
        <v>0.24761168401886</v>
      </c>
      <c r="D3953">
        <v>12.7268120587309</v>
      </c>
      <c r="E3953">
        <v>3.62931939516612</v>
      </c>
      <c r="F3953">
        <v>6.0516579734083503E-2</v>
      </c>
      <c r="G3953">
        <v>8.2705992303247405E-2</v>
      </c>
      <c r="H3953">
        <v>0</v>
      </c>
      <c r="I3953" t="s">
        <v>607</v>
      </c>
    </row>
    <row r="3954" spans="1:9" x14ac:dyDescent="0.25">
      <c r="A3954" t="s">
        <v>665</v>
      </c>
      <c r="B3954">
        <v>934</v>
      </c>
      <c r="C3954">
        <v>0.61342067451868898</v>
      </c>
      <c r="D3954">
        <v>9.7158806978401095</v>
      </c>
      <c r="E3954">
        <v>13.348017727725599</v>
      </c>
      <c r="F3954">
        <v>4.7090550249677399E-4</v>
      </c>
      <c r="G3954">
        <v>8.3944024358120599E-4</v>
      </c>
      <c r="H3954">
        <v>1</v>
      </c>
      <c r="I3954" t="s">
        <v>608</v>
      </c>
    </row>
    <row r="3955" spans="1:9" x14ac:dyDescent="0.25">
      <c r="A3955" t="s">
        <v>665</v>
      </c>
      <c r="B3955">
        <v>935</v>
      </c>
      <c r="C3955">
        <v>2.1335471941956801</v>
      </c>
      <c r="D3955">
        <v>7.9470683077086797</v>
      </c>
      <c r="E3955">
        <v>53.224734045275099</v>
      </c>
      <c r="F3955">
        <v>2.3176723723543801E-10</v>
      </c>
      <c r="G3955">
        <v>8.2630058492634303E-10</v>
      </c>
      <c r="H3955">
        <v>1</v>
      </c>
      <c r="I3955" t="s">
        <v>609</v>
      </c>
    </row>
    <row r="3956" spans="1:9" x14ac:dyDescent="0.25">
      <c r="A3956" t="s">
        <v>665</v>
      </c>
      <c r="B3956">
        <v>947</v>
      </c>
      <c r="C3956">
        <v>-0.92545354650318901</v>
      </c>
      <c r="D3956">
        <v>12.7431189981413</v>
      </c>
      <c r="E3956">
        <v>53.460855927505698</v>
      </c>
      <c r="F3956">
        <v>2.1590846908368901E-10</v>
      </c>
      <c r="G3956">
        <v>8.0474974840284003E-10</v>
      </c>
      <c r="H3956">
        <v>-1</v>
      </c>
      <c r="I3956" t="s">
        <v>151</v>
      </c>
    </row>
    <row r="3957" spans="1:9" x14ac:dyDescent="0.25">
      <c r="A3957" t="s">
        <v>665</v>
      </c>
      <c r="B3957">
        <v>1001</v>
      </c>
      <c r="C3957">
        <v>-2.05924737392687</v>
      </c>
      <c r="D3957">
        <v>14.086244674634299</v>
      </c>
      <c r="E3957">
        <v>157.967041633919</v>
      </c>
      <c r="F3957">
        <v>2.5857003888029899E-20</v>
      </c>
      <c r="G3957">
        <v>3.5337905313640902E-19</v>
      </c>
      <c r="H3957">
        <v>-1</v>
      </c>
      <c r="I3957" t="s">
        <v>150</v>
      </c>
    </row>
    <row r="3958" spans="1:9" x14ac:dyDescent="0.25">
      <c r="A3958" t="s">
        <v>665</v>
      </c>
      <c r="B3958">
        <v>1017</v>
      </c>
      <c r="C3958">
        <v>1.1557873725789201</v>
      </c>
      <c r="D3958">
        <v>11.803899181278799</v>
      </c>
      <c r="E3958">
        <v>92.891003554968094</v>
      </c>
      <c r="F3958">
        <v>7.3539205847720003E-15</v>
      </c>
      <c r="G3958">
        <v>4.30729634250931E-14</v>
      </c>
      <c r="H3958">
        <v>1</v>
      </c>
      <c r="I3958" t="s">
        <v>149</v>
      </c>
    </row>
    <row r="3959" spans="1:9" x14ac:dyDescent="0.25">
      <c r="A3959" t="s">
        <v>665</v>
      </c>
      <c r="B3959">
        <v>1082</v>
      </c>
      <c r="C3959">
        <v>-2.64281741426784</v>
      </c>
      <c r="D3959">
        <v>12.2845169542665</v>
      </c>
      <c r="E3959">
        <v>159.52163035798</v>
      </c>
      <c r="F3959">
        <v>2.0040154192500901E-20</v>
      </c>
      <c r="G3959">
        <v>3.2865852875701398E-19</v>
      </c>
      <c r="H3959">
        <v>-1</v>
      </c>
      <c r="I3959" t="s">
        <v>147</v>
      </c>
    </row>
    <row r="3960" spans="1:9" x14ac:dyDescent="0.25">
      <c r="A3960" t="s">
        <v>665</v>
      </c>
      <c r="B3960">
        <v>1427</v>
      </c>
      <c r="C3960">
        <v>1.90517401991445</v>
      </c>
      <c r="D3960">
        <v>10.7911446592505</v>
      </c>
      <c r="E3960">
        <v>46.2704554987751</v>
      </c>
      <c r="F3960">
        <v>2.1112992397400501E-9</v>
      </c>
      <c r="G3960">
        <v>6.9250615063473702E-9</v>
      </c>
      <c r="H3960">
        <v>1</v>
      </c>
      <c r="I3960" t="s">
        <v>610</v>
      </c>
    </row>
    <row r="3961" spans="1:9" x14ac:dyDescent="0.25">
      <c r="A3961" t="s">
        <v>665</v>
      </c>
      <c r="B3961">
        <v>1429</v>
      </c>
      <c r="C3961">
        <v>-0.40267798987810499</v>
      </c>
      <c r="D3961">
        <v>12.903503668450901</v>
      </c>
      <c r="E3961">
        <v>7.9166029818900698</v>
      </c>
      <c r="F3961">
        <v>6.21872207686891E-3</v>
      </c>
      <c r="G3961">
        <v>9.8064463519855795E-3</v>
      </c>
      <c r="H3961">
        <v>-1</v>
      </c>
      <c r="I3961" t="s">
        <v>145</v>
      </c>
    </row>
    <row r="3962" spans="1:9" x14ac:dyDescent="0.25">
      <c r="A3962" t="s">
        <v>665</v>
      </c>
      <c r="B3962">
        <v>1432</v>
      </c>
      <c r="C3962">
        <v>-0.11150978918769</v>
      </c>
      <c r="D3962">
        <v>11.4484129139486</v>
      </c>
      <c r="E3962">
        <v>0.75411933676486498</v>
      </c>
      <c r="F3962">
        <v>0.38788287710383201</v>
      </c>
      <c r="G3962">
        <v>0.45437708460734599</v>
      </c>
      <c r="H3962">
        <v>0</v>
      </c>
      <c r="I3962" t="s">
        <v>141</v>
      </c>
    </row>
    <row r="3963" spans="1:9" x14ac:dyDescent="0.25">
      <c r="A3963" t="s">
        <v>665</v>
      </c>
      <c r="B3963">
        <v>1436</v>
      </c>
      <c r="C3963">
        <v>0.73255173301765597</v>
      </c>
      <c r="D3963">
        <v>12.3480563926814</v>
      </c>
      <c r="E3963">
        <v>21.012891343343899</v>
      </c>
      <c r="F3963">
        <v>1.7401771221164701E-5</v>
      </c>
      <c r="G3963">
        <v>4.4592038754234599E-5</v>
      </c>
      <c r="H3963">
        <v>1</v>
      </c>
      <c r="I3963" t="s">
        <v>140</v>
      </c>
    </row>
    <row r="3964" spans="1:9" x14ac:dyDescent="0.25">
      <c r="A3964" t="s">
        <v>665</v>
      </c>
      <c r="B3964">
        <v>1482</v>
      </c>
      <c r="C3964">
        <v>3.1573718905872301</v>
      </c>
      <c r="D3964">
        <v>11.511069783891999</v>
      </c>
      <c r="E3964">
        <v>186.28198807992001</v>
      </c>
      <c r="F3964">
        <v>4.0975036621967E-22</v>
      </c>
      <c r="G3964">
        <v>1.6799765015006499E-20</v>
      </c>
      <c r="H3964">
        <v>1</v>
      </c>
      <c r="I3964" t="s">
        <v>139</v>
      </c>
    </row>
    <row r="3965" spans="1:9" x14ac:dyDescent="0.25">
      <c r="A3965" t="s">
        <v>665</v>
      </c>
      <c r="B3965">
        <v>1483</v>
      </c>
      <c r="C3965">
        <v>0.19468431673751899</v>
      </c>
      <c r="D3965">
        <v>15.0725227430285</v>
      </c>
      <c r="E3965">
        <v>1.79538974936221</v>
      </c>
      <c r="F3965">
        <v>0.184225080660679</v>
      </c>
      <c r="G3965">
        <v>0.232250881846785</v>
      </c>
      <c r="H3965">
        <v>0</v>
      </c>
      <c r="I3965" t="s">
        <v>138</v>
      </c>
    </row>
    <row r="3966" spans="1:9" x14ac:dyDescent="0.25">
      <c r="A3966" t="s">
        <v>665</v>
      </c>
      <c r="B3966">
        <v>1485</v>
      </c>
      <c r="C3966">
        <v>0.12303084637692099</v>
      </c>
      <c r="D3966">
        <v>14.0905544837115</v>
      </c>
      <c r="E3966">
        <v>0.65772971179130901</v>
      </c>
      <c r="F3966">
        <v>0.41987078397930999</v>
      </c>
      <c r="G3966">
        <v>0.48492118713103399</v>
      </c>
      <c r="H3966">
        <v>0</v>
      </c>
      <c r="I3966" t="s">
        <v>137</v>
      </c>
    </row>
    <row r="3967" spans="1:9" x14ac:dyDescent="0.25">
      <c r="A3967" t="s">
        <v>665</v>
      </c>
      <c r="B3967">
        <v>1486</v>
      </c>
      <c r="C3967">
        <v>-1.18853926619372</v>
      </c>
      <c r="D3967">
        <v>14.570086456286999</v>
      </c>
      <c r="E3967">
        <v>54.936078386373403</v>
      </c>
      <c r="F3967">
        <v>1.3907707656919199E-10</v>
      </c>
      <c r="G3967">
        <v>5.4306287041303397E-10</v>
      </c>
      <c r="H3967">
        <v>-1</v>
      </c>
      <c r="I3967" t="s">
        <v>136</v>
      </c>
    </row>
    <row r="3968" spans="1:9" x14ac:dyDescent="0.25">
      <c r="A3968" t="s">
        <v>665</v>
      </c>
      <c r="B3968">
        <v>1487</v>
      </c>
      <c r="C3968">
        <v>-0.120842751625025</v>
      </c>
      <c r="D3968">
        <v>16.192331850928198</v>
      </c>
      <c r="E3968">
        <v>0.47082044211072899</v>
      </c>
      <c r="F3968">
        <v>0.49467793803072002</v>
      </c>
      <c r="G3968">
        <v>0.56338320720165302</v>
      </c>
      <c r="H3968">
        <v>0</v>
      </c>
      <c r="I3968" t="s">
        <v>135</v>
      </c>
    </row>
    <row r="3969" spans="1:9" x14ac:dyDescent="0.25">
      <c r="A3969" t="s">
        <v>665</v>
      </c>
      <c r="B3969">
        <v>1488</v>
      </c>
      <c r="C3969">
        <v>-3.1479690500876997E-2</v>
      </c>
      <c r="D3969">
        <v>15.7458544619038</v>
      </c>
      <c r="E3969">
        <v>4.5159042345004702E-2</v>
      </c>
      <c r="F3969">
        <v>0.83227531595109205</v>
      </c>
      <c r="G3969">
        <v>0.87495610138448099</v>
      </c>
      <c r="H3969">
        <v>0</v>
      </c>
      <c r="I3969" t="s">
        <v>134</v>
      </c>
    </row>
    <row r="3970" spans="1:9" x14ac:dyDescent="0.25">
      <c r="A3970" t="s">
        <v>665</v>
      </c>
      <c r="B3970">
        <v>1490</v>
      </c>
      <c r="C3970">
        <v>3.5073419566114698E-2</v>
      </c>
      <c r="D3970">
        <v>16.916716422428198</v>
      </c>
      <c r="E3970">
        <v>3.10185432048364E-2</v>
      </c>
      <c r="F3970">
        <v>0.86066296953018995</v>
      </c>
      <c r="G3970">
        <v>0.8933463734364</v>
      </c>
      <c r="H3970">
        <v>0</v>
      </c>
      <c r="I3970" t="s">
        <v>133</v>
      </c>
    </row>
    <row r="3971" spans="1:9" x14ac:dyDescent="0.25">
      <c r="A3971" t="s">
        <v>665</v>
      </c>
      <c r="B3971">
        <v>1491</v>
      </c>
      <c r="C3971">
        <v>1.1881304387568199</v>
      </c>
      <c r="D3971">
        <v>9.4451985259550106</v>
      </c>
      <c r="E3971">
        <v>52.533309002830201</v>
      </c>
      <c r="F3971">
        <v>2.8544782300966501E-10</v>
      </c>
      <c r="G3971">
        <v>9.7528006194968996E-10</v>
      </c>
      <c r="H3971">
        <v>1</v>
      </c>
      <c r="I3971" t="s">
        <v>132</v>
      </c>
    </row>
    <row r="3972" spans="1:9" x14ac:dyDescent="0.25">
      <c r="A3972" t="s">
        <v>665</v>
      </c>
      <c r="B3972">
        <v>1493</v>
      </c>
      <c r="C3972">
        <v>-0.90212069893105595</v>
      </c>
      <c r="D3972">
        <v>11.206802476771299</v>
      </c>
      <c r="E3972">
        <v>15.2981836135737</v>
      </c>
      <c r="F3972">
        <v>1.9894747096451599E-4</v>
      </c>
      <c r="G3972">
        <v>3.9789494192903199E-4</v>
      </c>
      <c r="H3972">
        <v>-1</v>
      </c>
      <c r="I3972" t="s">
        <v>131</v>
      </c>
    </row>
    <row r="3973" spans="1:9" x14ac:dyDescent="0.25">
      <c r="A3973" t="s">
        <v>665</v>
      </c>
      <c r="B3973">
        <v>1497</v>
      </c>
      <c r="C3973">
        <v>0.38690139206533303</v>
      </c>
      <c r="D3973">
        <v>15.2125792022658</v>
      </c>
      <c r="E3973">
        <v>3.9993461851924899</v>
      </c>
      <c r="F3973">
        <v>4.9056872231974802E-2</v>
      </c>
      <c r="G3973">
        <v>6.8180737678337905E-2</v>
      </c>
      <c r="H3973">
        <v>0</v>
      </c>
      <c r="I3973" t="s">
        <v>130</v>
      </c>
    </row>
    <row r="3974" spans="1:9" x14ac:dyDescent="0.25">
      <c r="A3974" t="s">
        <v>665</v>
      </c>
      <c r="B3974">
        <v>1502</v>
      </c>
      <c r="C3974">
        <v>-2.38058828721219</v>
      </c>
      <c r="D3974">
        <v>10.7499888787962</v>
      </c>
      <c r="E3974">
        <v>166.83904938778201</v>
      </c>
      <c r="F3974">
        <v>6.1747937340695803E-21</v>
      </c>
      <c r="G3974">
        <v>1.6877769539790201E-19</v>
      </c>
      <c r="H3974">
        <v>-1</v>
      </c>
      <c r="I3974" t="s">
        <v>127</v>
      </c>
    </row>
    <row r="3975" spans="1:9" x14ac:dyDescent="0.25">
      <c r="A3975" t="s">
        <v>665</v>
      </c>
      <c r="B3975">
        <v>1503</v>
      </c>
      <c r="C3975">
        <v>-1.47105042468703</v>
      </c>
      <c r="D3975">
        <v>12.7765701040267</v>
      </c>
      <c r="E3975">
        <v>62.0369272103244</v>
      </c>
      <c r="F3975">
        <v>1.7941096417427899E-11</v>
      </c>
      <c r="G3975">
        <v>7.3558495311454496E-11</v>
      </c>
      <c r="H3975">
        <v>-1</v>
      </c>
      <c r="I3975" t="s">
        <v>611</v>
      </c>
    </row>
    <row r="3976" spans="1:9" x14ac:dyDescent="0.25">
      <c r="A3976" t="s">
        <v>665</v>
      </c>
      <c r="B3976">
        <v>1504</v>
      </c>
      <c r="C3976">
        <v>-0.209516728801457</v>
      </c>
      <c r="D3976">
        <v>13.9906610093854</v>
      </c>
      <c r="E3976">
        <v>0.80825102933402804</v>
      </c>
      <c r="F3976">
        <v>0.371493398657743</v>
      </c>
      <c r="G3976">
        <v>0.44148490854978201</v>
      </c>
      <c r="H3976">
        <v>0</v>
      </c>
      <c r="I3976" t="s">
        <v>612</v>
      </c>
    </row>
    <row r="3977" spans="1:9" x14ac:dyDescent="0.25">
      <c r="A3977" t="s">
        <v>665</v>
      </c>
      <c r="B3977">
        <v>1505</v>
      </c>
      <c r="C3977">
        <v>-1.4211041603896499</v>
      </c>
      <c r="D3977">
        <v>9.1369078982552807</v>
      </c>
      <c r="E3977">
        <v>76.830197234862197</v>
      </c>
      <c r="F3977">
        <v>3.4894190538139802E-13</v>
      </c>
      <c r="G3977">
        <v>1.50595980217235E-12</v>
      </c>
      <c r="H3977">
        <v>-1</v>
      </c>
      <c r="I3977" t="s">
        <v>125</v>
      </c>
    </row>
    <row r="3978" spans="1:9" x14ac:dyDescent="0.25">
      <c r="A3978" t="s">
        <v>665</v>
      </c>
      <c r="B3978">
        <v>1537</v>
      </c>
      <c r="C3978">
        <v>-0.85798790721853202</v>
      </c>
      <c r="D3978">
        <v>15.0867804191431</v>
      </c>
      <c r="E3978">
        <v>20.576382491305601</v>
      </c>
      <c r="F3978">
        <v>2.0816367992957201E-5</v>
      </c>
      <c r="G3978">
        <v>5.0204181630073302E-5</v>
      </c>
      <c r="H3978">
        <v>-1</v>
      </c>
      <c r="I3978" t="s">
        <v>124</v>
      </c>
    </row>
    <row r="3979" spans="1:9" x14ac:dyDescent="0.25">
      <c r="A3979" t="s">
        <v>665</v>
      </c>
      <c r="B3979">
        <v>1688</v>
      </c>
      <c r="C3979">
        <v>1.88826880935942</v>
      </c>
      <c r="D3979">
        <v>12.1195748539511</v>
      </c>
      <c r="E3979">
        <v>129.73244734180801</v>
      </c>
      <c r="F3979">
        <v>3.6539615100387699E-18</v>
      </c>
      <c r="G3979">
        <v>3.7453105477897402E-17</v>
      </c>
      <c r="H3979">
        <v>1</v>
      </c>
      <c r="I3979" t="s">
        <v>121</v>
      </c>
    </row>
    <row r="3980" spans="1:9" x14ac:dyDescent="0.25">
      <c r="A3980" t="s">
        <v>665</v>
      </c>
      <c r="B3980">
        <v>1706</v>
      </c>
      <c r="C3980">
        <v>0.77525430143393903</v>
      </c>
      <c r="D3980">
        <v>16.8413803773201</v>
      </c>
      <c r="E3980">
        <v>20.653883520634999</v>
      </c>
      <c r="F3980">
        <v>2.0163208037198599E-5</v>
      </c>
      <c r="G3980">
        <v>5.01025169409177E-5</v>
      </c>
      <c r="H3980">
        <v>1</v>
      </c>
      <c r="I3980" t="s">
        <v>613</v>
      </c>
    </row>
    <row r="3981" spans="1:9" x14ac:dyDescent="0.25">
      <c r="A3981" t="s">
        <v>665</v>
      </c>
      <c r="B3981">
        <v>1709</v>
      </c>
      <c r="C3981">
        <v>0.83353076103845702</v>
      </c>
      <c r="D3981">
        <v>11.630172321273401</v>
      </c>
      <c r="E3981">
        <v>27.4893894198071</v>
      </c>
      <c r="F3981">
        <v>1.3526320694072699E-6</v>
      </c>
      <c r="G3981">
        <v>3.6971943230465298E-6</v>
      </c>
      <c r="H3981">
        <v>1</v>
      </c>
      <c r="I3981" t="s">
        <v>116</v>
      </c>
    </row>
    <row r="3982" spans="1:9" x14ac:dyDescent="0.25">
      <c r="A3982" t="s">
        <v>665</v>
      </c>
      <c r="B3982">
        <v>1712</v>
      </c>
      <c r="C3982">
        <v>0.81878650941873099</v>
      </c>
      <c r="D3982">
        <v>17.342180569734101</v>
      </c>
      <c r="E3982">
        <v>20.0385481870882</v>
      </c>
      <c r="F3982">
        <v>2.5992583331162499E-5</v>
      </c>
      <c r="G3982">
        <v>5.9205328698759E-5</v>
      </c>
      <c r="H3982">
        <v>1</v>
      </c>
      <c r="I3982" t="s">
        <v>115</v>
      </c>
    </row>
    <row r="3983" spans="1:9" x14ac:dyDescent="0.25">
      <c r="A3983" t="s">
        <v>665</v>
      </c>
      <c r="B3983">
        <v>1716</v>
      </c>
      <c r="C3983">
        <v>-0.63936706576364299</v>
      </c>
      <c r="D3983">
        <v>7.8318011549669304</v>
      </c>
      <c r="E3983">
        <v>6.9554196213383399</v>
      </c>
      <c r="F3983">
        <v>1.0111617674305301E-2</v>
      </c>
      <c r="G3983">
        <v>1.50755027144189E-2</v>
      </c>
      <c r="H3983">
        <v>-1</v>
      </c>
      <c r="I3983" t="s">
        <v>114</v>
      </c>
    </row>
    <row r="3984" spans="1:9" x14ac:dyDescent="0.25">
      <c r="A3984" t="s">
        <v>665</v>
      </c>
      <c r="B3984">
        <v>1722</v>
      </c>
      <c r="C3984">
        <v>5.5980084695261202E-2</v>
      </c>
      <c r="D3984">
        <v>8.6306279729272699</v>
      </c>
      <c r="E3984">
        <v>8.9094654474559706E-2</v>
      </c>
      <c r="F3984">
        <v>0.76613802907445605</v>
      </c>
      <c r="G3984">
        <v>0.81588725174162802</v>
      </c>
      <c r="H3984">
        <v>0</v>
      </c>
      <c r="I3984" t="s">
        <v>111</v>
      </c>
    </row>
    <row r="3985" spans="1:9" x14ac:dyDescent="0.25">
      <c r="A3985" t="s">
        <v>665</v>
      </c>
      <c r="B3985">
        <v>1729</v>
      </c>
      <c r="C3985">
        <v>1.6661958982427001</v>
      </c>
      <c r="D3985">
        <v>12.9911997033965</v>
      </c>
      <c r="E3985">
        <v>109.086324533859</v>
      </c>
      <c r="F3985">
        <v>2.1505135836642399E-16</v>
      </c>
      <c r="G3985">
        <v>1.7634211386046701E-15</v>
      </c>
      <c r="H3985">
        <v>1</v>
      </c>
      <c r="I3985" t="s">
        <v>105</v>
      </c>
    </row>
    <row r="3986" spans="1:9" x14ac:dyDescent="0.25">
      <c r="A3986" t="s">
        <v>665</v>
      </c>
      <c r="B3986">
        <v>1736</v>
      </c>
      <c r="C3986">
        <v>-0.21711922023247501</v>
      </c>
      <c r="D3986">
        <v>10.892646627664901</v>
      </c>
      <c r="E3986">
        <v>3.3097207578478902</v>
      </c>
      <c r="F3986">
        <v>7.2771765398205498E-2</v>
      </c>
      <c r="G3986">
        <v>9.6246528429884695E-2</v>
      </c>
      <c r="H3986">
        <v>0</v>
      </c>
      <c r="I3986" t="s">
        <v>101</v>
      </c>
    </row>
    <row r="3987" spans="1:9" x14ac:dyDescent="0.25">
      <c r="A3987" t="s">
        <v>665</v>
      </c>
      <c r="B3987">
        <v>1742</v>
      </c>
      <c r="C3987">
        <v>2.5248956836380199</v>
      </c>
      <c r="D3987">
        <v>11.724140900454501</v>
      </c>
      <c r="E3987">
        <v>136.752249471081</v>
      </c>
      <c r="F3987">
        <v>1.00371717634723E-18</v>
      </c>
      <c r="G3987">
        <v>1.1757829780067599E-17</v>
      </c>
      <c r="H3987">
        <v>1</v>
      </c>
      <c r="I3987" t="s">
        <v>100</v>
      </c>
    </row>
    <row r="3988" spans="1:9" x14ac:dyDescent="0.25">
      <c r="A3988" t="s">
        <v>665</v>
      </c>
      <c r="B3988">
        <v>1756</v>
      </c>
      <c r="C3988">
        <v>0.29639885787973502</v>
      </c>
      <c r="D3988">
        <v>16.6684146990189</v>
      </c>
      <c r="E3988">
        <v>1.7731580822949999</v>
      </c>
      <c r="F3988">
        <v>0.18693363660838799</v>
      </c>
      <c r="G3988">
        <v>0.232250881846785</v>
      </c>
      <c r="H3988">
        <v>0</v>
      </c>
      <c r="I3988" t="s">
        <v>99</v>
      </c>
    </row>
    <row r="3989" spans="1:9" x14ac:dyDescent="0.25">
      <c r="A3989" t="s">
        <v>665</v>
      </c>
      <c r="B3989">
        <v>1757</v>
      </c>
      <c r="C3989">
        <v>0.90502340320294805</v>
      </c>
      <c r="D3989">
        <v>12.113720477485201</v>
      </c>
      <c r="E3989">
        <v>24.9118800803924</v>
      </c>
      <c r="F3989">
        <v>3.6561522332450302E-6</v>
      </c>
      <c r="G3989">
        <v>9.6711123589062208E-6</v>
      </c>
      <c r="H3989">
        <v>1</v>
      </c>
      <c r="I3989" t="s">
        <v>614</v>
      </c>
    </row>
    <row r="3990" spans="1:9" x14ac:dyDescent="0.25">
      <c r="A3990" t="s">
        <v>665</v>
      </c>
      <c r="B3990">
        <v>1758</v>
      </c>
      <c r="C3990">
        <v>-0.603320114153444</v>
      </c>
      <c r="D3990">
        <v>15.352268630026501</v>
      </c>
      <c r="E3990">
        <v>7.4403961413272404</v>
      </c>
      <c r="F3990">
        <v>7.9014336849049203E-3</v>
      </c>
      <c r="G3990">
        <v>1.2224859663437801E-2</v>
      </c>
      <c r="H3990">
        <v>-1</v>
      </c>
      <c r="I3990" t="s">
        <v>615</v>
      </c>
    </row>
    <row r="3991" spans="1:9" x14ac:dyDescent="0.25">
      <c r="A3991" t="s">
        <v>665</v>
      </c>
      <c r="B3991">
        <v>1759</v>
      </c>
      <c r="C3991">
        <v>-0.64919295424532297</v>
      </c>
      <c r="D3991">
        <v>9.8890726480858397</v>
      </c>
      <c r="E3991">
        <v>14.344384086857801</v>
      </c>
      <c r="F3991">
        <v>3.0066652087868702E-4</v>
      </c>
      <c r="G3991">
        <v>5.7336406307098402E-4</v>
      </c>
      <c r="H3991">
        <v>-1</v>
      </c>
      <c r="I3991" t="s">
        <v>96</v>
      </c>
    </row>
    <row r="3992" spans="1:9" x14ac:dyDescent="0.25">
      <c r="A3992" t="s">
        <v>665</v>
      </c>
      <c r="B3992">
        <v>1760</v>
      </c>
      <c r="C3992">
        <v>-0.35885363011983301</v>
      </c>
      <c r="D3992">
        <v>11.190995714654299</v>
      </c>
      <c r="E3992">
        <v>6.1756030959486701</v>
      </c>
      <c r="F3992">
        <v>1.51291557241805E-2</v>
      </c>
      <c r="G3992">
        <v>2.1764750340049099E-2</v>
      </c>
      <c r="H3992">
        <v>-1</v>
      </c>
      <c r="I3992" t="s">
        <v>92</v>
      </c>
    </row>
    <row r="3993" spans="1:9" x14ac:dyDescent="0.25">
      <c r="A3993" t="s">
        <v>665</v>
      </c>
      <c r="B3993">
        <v>1776</v>
      </c>
      <c r="C3993">
        <v>0.24286380836876201</v>
      </c>
      <c r="D3993">
        <v>9.4952052886087106</v>
      </c>
      <c r="E3993">
        <v>3.3620488338518402</v>
      </c>
      <c r="F3993">
        <v>7.0592393419529303E-2</v>
      </c>
      <c r="G3993">
        <v>9.4894692793465699E-2</v>
      </c>
      <c r="H3993">
        <v>0</v>
      </c>
      <c r="I3993" t="s">
        <v>91</v>
      </c>
    </row>
    <row r="3994" spans="1:9" x14ac:dyDescent="0.25">
      <c r="A3994" t="s">
        <v>665</v>
      </c>
      <c r="B3994">
        <v>1778</v>
      </c>
      <c r="C3994">
        <v>0.18380624659556499</v>
      </c>
      <c r="D3994">
        <v>12.295103875023401</v>
      </c>
      <c r="E3994">
        <v>1.57305809163318</v>
      </c>
      <c r="F3994">
        <v>0.21357042124829601</v>
      </c>
      <c r="G3994">
        <v>0.26138469466209402</v>
      </c>
      <c r="H3994">
        <v>0</v>
      </c>
      <c r="I3994" t="s">
        <v>90</v>
      </c>
    </row>
    <row r="3995" spans="1:9" x14ac:dyDescent="0.25">
      <c r="A3995" t="s">
        <v>665</v>
      </c>
      <c r="B3995">
        <v>1781</v>
      </c>
      <c r="C3995">
        <v>-0.44042307947057302</v>
      </c>
      <c r="D3995">
        <v>12.4017928592902</v>
      </c>
      <c r="E3995">
        <v>13.723445329768801</v>
      </c>
      <c r="F3995">
        <v>3.9735097353677901E-4</v>
      </c>
      <c r="G3995">
        <v>7.4051772340945202E-4</v>
      </c>
      <c r="H3995">
        <v>-1</v>
      </c>
      <c r="I3995" t="s">
        <v>89</v>
      </c>
    </row>
    <row r="3996" spans="1:9" x14ac:dyDescent="0.25">
      <c r="A3996" t="s">
        <v>665</v>
      </c>
      <c r="B3996">
        <v>1795</v>
      </c>
      <c r="C3996">
        <v>-1.5753453200346801</v>
      </c>
      <c r="D3996">
        <v>14.707267092847401</v>
      </c>
      <c r="E3996">
        <v>82.946592103628305</v>
      </c>
      <c r="F3996">
        <v>7.6590088341055898E-14</v>
      </c>
      <c r="G3996">
        <v>3.6943454376273998E-13</v>
      </c>
      <c r="H3996">
        <v>-1</v>
      </c>
      <c r="I3996" t="s">
        <v>616</v>
      </c>
    </row>
    <row r="3997" spans="1:9" x14ac:dyDescent="0.25">
      <c r="A3997" t="s">
        <v>665</v>
      </c>
      <c r="B3997">
        <v>1796</v>
      </c>
      <c r="C3997">
        <v>-1.7358088171163699</v>
      </c>
      <c r="D3997">
        <v>13.759598614623499</v>
      </c>
      <c r="E3997">
        <v>105.977594481222</v>
      </c>
      <c r="F3997">
        <v>4.1321791842640898E-16</v>
      </c>
      <c r="G3997">
        <v>2.8236557759138001E-15</v>
      </c>
      <c r="H3997">
        <v>-1</v>
      </c>
      <c r="I3997" t="s">
        <v>80</v>
      </c>
    </row>
    <row r="3998" spans="1:9" x14ac:dyDescent="0.25">
      <c r="A3998" t="s">
        <v>665</v>
      </c>
      <c r="B3998">
        <v>1833</v>
      </c>
      <c r="C3998">
        <v>0.36443817266023198</v>
      </c>
      <c r="D3998">
        <v>8.4062282616929505</v>
      </c>
      <c r="E3998">
        <v>6.6326132984587902</v>
      </c>
      <c r="F3998">
        <v>1.19351810395381E-2</v>
      </c>
      <c r="G3998">
        <v>1.74765150936094E-2</v>
      </c>
      <c r="H3998">
        <v>1</v>
      </c>
      <c r="I3998" t="s">
        <v>79</v>
      </c>
    </row>
    <row r="3999" spans="1:9" x14ac:dyDescent="0.25">
      <c r="A3999" t="s">
        <v>665</v>
      </c>
      <c r="B3999">
        <v>1910</v>
      </c>
      <c r="C3999">
        <v>-2.0293588838160699</v>
      </c>
      <c r="D3999">
        <v>13.5773764428069</v>
      </c>
      <c r="E3999">
        <v>164.24045973788799</v>
      </c>
      <c r="F3999">
        <v>9.3410162724293495E-21</v>
      </c>
      <c r="G3999">
        <v>1.91490833584802E-19</v>
      </c>
      <c r="H3999">
        <v>-1</v>
      </c>
      <c r="I3999" t="s">
        <v>617</v>
      </c>
    </row>
    <row r="4000" spans="1:9" x14ac:dyDescent="0.25">
      <c r="A4000" t="s">
        <v>665</v>
      </c>
      <c r="B4000">
        <v>1918</v>
      </c>
      <c r="C4000">
        <v>6.9159047452771197E-2</v>
      </c>
      <c r="D4000">
        <v>9.1873058492928994</v>
      </c>
      <c r="E4000">
        <v>0.20736036416013401</v>
      </c>
      <c r="F4000">
        <v>0.65013005484461095</v>
      </c>
      <c r="G4000">
        <v>0.71080885996344101</v>
      </c>
      <c r="H4000">
        <v>0</v>
      </c>
      <c r="I4000" t="s">
        <v>77</v>
      </c>
    </row>
    <row r="4001" spans="1:9" x14ac:dyDescent="0.25">
      <c r="A4001" t="s">
        <v>665</v>
      </c>
      <c r="B4001">
        <v>2013</v>
      </c>
      <c r="C4001">
        <v>-6.4750395375755502E-3</v>
      </c>
      <c r="D4001">
        <v>11.5183784313895</v>
      </c>
      <c r="E4001">
        <v>2.8545350286731902E-3</v>
      </c>
      <c r="F4001">
        <v>0.95752985997569795</v>
      </c>
      <c r="G4001">
        <v>0.96935121627169496</v>
      </c>
      <c r="H4001">
        <v>0</v>
      </c>
      <c r="I4001" t="s">
        <v>76</v>
      </c>
    </row>
    <row r="4002" spans="1:9" x14ac:dyDescent="0.25">
      <c r="A4002" t="s">
        <v>665</v>
      </c>
      <c r="B4002">
        <v>2078</v>
      </c>
      <c r="C4002">
        <v>-2.7620074762757398</v>
      </c>
      <c r="D4002">
        <v>14.831263043310001</v>
      </c>
      <c r="E4002">
        <v>211.15348218101599</v>
      </c>
      <c r="F4002">
        <v>9.7936132323662193E-24</v>
      </c>
      <c r="G4002">
        <v>8.0307628505403003E-22</v>
      </c>
      <c r="H4002">
        <v>-1</v>
      </c>
      <c r="I4002" t="s">
        <v>71</v>
      </c>
    </row>
    <row r="4003" spans="1:9" x14ac:dyDescent="0.25">
      <c r="A4003" t="s">
        <v>665</v>
      </c>
      <c r="B4003">
        <v>2079</v>
      </c>
      <c r="C4003">
        <v>-0.23382021441426201</v>
      </c>
      <c r="D4003">
        <v>10.247458532654401</v>
      </c>
      <c r="E4003">
        <v>2.0502138816255102</v>
      </c>
      <c r="F4003">
        <v>0.156245320006454</v>
      </c>
      <c r="G4003">
        <v>0.20018931625826999</v>
      </c>
      <c r="H4003">
        <v>0</v>
      </c>
      <c r="I4003" t="s">
        <v>70</v>
      </c>
    </row>
    <row r="4004" spans="1:9" x14ac:dyDescent="0.25">
      <c r="A4004" t="s">
        <v>665</v>
      </c>
      <c r="B4004">
        <v>2260</v>
      </c>
      <c r="C4004">
        <v>-1.63679840451011</v>
      </c>
      <c r="D4004">
        <v>13.2165900784152</v>
      </c>
      <c r="E4004">
        <v>109.638288839891</v>
      </c>
      <c r="F4004">
        <v>1.9172791602392301E-16</v>
      </c>
      <c r="G4004">
        <v>1.7468543459957401E-15</v>
      </c>
      <c r="H4004">
        <v>-1</v>
      </c>
      <c r="I4004" t="s">
        <v>65</v>
      </c>
    </row>
    <row r="4005" spans="1:9" x14ac:dyDescent="0.25">
      <c r="A4005" t="s">
        <v>665</v>
      </c>
      <c r="B4005">
        <v>2308</v>
      </c>
      <c r="C4005">
        <v>0.67950410348152401</v>
      </c>
      <c r="D4005">
        <v>14.8144798778204</v>
      </c>
      <c r="E4005">
        <v>9.8371808517012003</v>
      </c>
      <c r="F4005">
        <v>2.4249794847404599E-3</v>
      </c>
      <c r="G4005">
        <v>3.9769663549743496E-3</v>
      </c>
      <c r="H4005">
        <v>1</v>
      </c>
      <c r="I4005" t="s">
        <v>64</v>
      </c>
    </row>
    <row r="4006" spans="1:9" x14ac:dyDescent="0.25">
      <c r="A4006" t="s">
        <v>665</v>
      </c>
      <c r="B4006">
        <v>2776</v>
      </c>
      <c r="C4006">
        <v>-0.57669122944345796</v>
      </c>
      <c r="D4006">
        <v>15.1428079458688</v>
      </c>
      <c r="E4006">
        <v>13.4513624599096</v>
      </c>
      <c r="F4006">
        <v>4.4935335247338999E-4</v>
      </c>
      <c r="G4006">
        <v>8.1882166450706695E-4</v>
      </c>
      <c r="H4006">
        <v>-1</v>
      </c>
      <c r="I4006" t="s">
        <v>63</v>
      </c>
    </row>
    <row r="4007" spans="1:9" x14ac:dyDescent="0.25">
      <c r="A4007" t="s">
        <v>665</v>
      </c>
      <c r="B4007">
        <v>2851</v>
      </c>
      <c r="C4007">
        <v>-1.3221145499034499</v>
      </c>
      <c r="D4007">
        <v>14.992343389625301</v>
      </c>
      <c r="E4007">
        <v>93.513726422027801</v>
      </c>
      <c r="F4007">
        <v>6.3801513064513904E-15</v>
      </c>
      <c r="G4007">
        <v>4.0244031317616397E-14</v>
      </c>
      <c r="H4007">
        <v>-1</v>
      </c>
      <c r="I4007" t="s">
        <v>59</v>
      </c>
    </row>
    <row r="4008" spans="1:9" x14ac:dyDescent="0.25">
      <c r="A4008" t="s">
        <v>665</v>
      </c>
      <c r="B4008">
        <v>2852</v>
      </c>
      <c r="C4008">
        <v>1.1361570395299401</v>
      </c>
      <c r="D4008">
        <v>12.1659332755466</v>
      </c>
      <c r="E4008">
        <v>42.572481237801497</v>
      </c>
      <c r="F4008">
        <v>6.5796895769019801E-9</v>
      </c>
      <c r="G4008">
        <v>1.9982760937257901E-8</v>
      </c>
      <c r="H4008">
        <v>1</v>
      </c>
      <c r="I4008" t="s">
        <v>55</v>
      </c>
    </row>
    <row r="4009" spans="1:9" x14ac:dyDescent="0.25">
      <c r="A4009" t="s">
        <v>665</v>
      </c>
      <c r="B4009">
        <v>2858</v>
      </c>
      <c r="C4009">
        <v>1.6310130910521199</v>
      </c>
      <c r="D4009">
        <v>16.5080676610858</v>
      </c>
      <c r="E4009">
        <v>91.5966914355499</v>
      </c>
      <c r="F4009">
        <v>9.8963892614635697E-15</v>
      </c>
      <c r="G4009">
        <v>5.4100261296000802E-14</v>
      </c>
      <c r="H4009">
        <v>1</v>
      </c>
      <c r="I4009" t="s">
        <v>51</v>
      </c>
    </row>
    <row r="4010" spans="1:9" x14ac:dyDescent="0.25">
      <c r="A4010" t="s">
        <v>665</v>
      </c>
      <c r="B4010">
        <v>2861</v>
      </c>
      <c r="C4010">
        <v>7.6069587494070001E-2</v>
      </c>
      <c r="D4010">
        <v>15.191897339847699</v>
      </c>
      <c r="E4010">
        <v>0.145668087208323</v>
      </c>
      <c r="F4010">
        <v>0.70376472795179001</v>
      </c>
      <c r="G4010">
        <v>0.75932510121114205</v>
      </c>
      <c r="H4010">
        <v>0</v>
      </c>
      <c r="I4010" t="s">
        <v>50</v>
      </c>
    </row>
    <row r="4011" spans="1:9" x14ac:dyDescent="0.25">
      <c r="A4011" t="s">
        <v>665</v>
      </c>
      <c r="B4011">
        <v>2863</v>
      </c>
      <c r="C4011">
        <v>1.4164434117503799</v>
      </c>
      <c r="D4011">
        <v>12.4580095174313</v>
      </c>
      <c r="E4011">
        <v>45.1349575013041</v>
      </c>
      <c r="F4011">
        <v>2.99486608758545E-9</v>
      </c>
      <c r="G4011">
        <v>9.4453468916156503E-9</v>
      </c>
      <c r="H4011">
        <v>1</v>
      </c>
      <c r="I4011" t="s">
        <v>46</v>
      </c>
    </row>
    <row r="4012" spans="1:9" x14ac:dyDescent="0.25">
      <c r="A4012" t="s">
        <v>665</v>
      </c>
      <c r="B4012">
        <v>2866</v>
      </c>
      <c r="C4012">
        <v>-0.88014654510109103</v>
      </c>
      <c r="D4012">
        <v>9.8918891308433494</v>
      </c>
      <c r="E4012">
        <v>15.5022074362201</v>
      </c>
      <c r="F4012">
        <v>1.81898771093403E-4</v>
      </c>
      <c r="G4012">
        <v>3.72892480741477E-4</v>
      </c>
      <c r="H4012">
        <v>-1</v>
      </c>
      <c r="I4012" t="s">
        <v>41</v>
      </c>
    </row>
    <row r="4013" spans="1:9" x14ac:dyDescent="0.25">
      <c r="A4013" t="s">
        <v>665</v>
      </c>
      <c r="B4013">
        <v>2867</v>
      </c>
      <c r="C4013">
        <v>-1.73126514459662E-4</v>
      </c>
      <c r="D4013">
        <v>14.002537077906901</v>
      </c>
      <c r="E4013">
        <v>1.0296994703292401E-6</v>
      </c>
      <c r="F4013">
        <v>0.99919298716565896</v>
      </c>
      <c r="G4013">
        <v>0.99919298716565896</v>
      </c>
      <c r="H4013">
        <v>0</v>
      </c>
      <c r="I4013" t="s">
        <v>37</v>
      </c>
    </row>
    <row r="4014" spans="1:9" x14ac:dyDescent="0.25">
      <c r="A4014" t="s">
        <v>665</v>
      </c>
      <c r="B4014">
        <v>2874</v>
      </c>
      <c r="C4014">
        <v>0.75703912048575905</v>
      </c>
      <c r="D4014">
        <v>12.608436448855899</v>
      </c>
      <c r="E4014">
        <v>14.7799250636781</v>
      </c>
      <c r="F4014">
        <v>2.4763155565058501E-4</v>
      </c>
      <c r="G4014">
        <v>4.8347113246066599E-4</v>
      </c>
      <c r="H4014">
        <v>1</v>
      </c>
      <c r="I4014" t="s">
        <v>36</v>
      </c>
    </row>
    <row r="4015" spans="1:9" x14ac:dyDescent="0.25">
      <c r="A4015" t="s">
        <v>665</v>
      </c>
      <c r="B4015">
        <v>2878</v>
      </c>
      <c r="C4015">
        <v>0.51446745037886699</v>
      </c>
      <c r="D4015">
        <v>13.789966669296801</v>
      </c>
      <c r="E4015">
        <v>9.8686068074709805</v>
      </c>
      <c r="F4015">
        <v>2.3885989734051699E-3</v>
      </c>
      <c r="G4015">
        <v>3.9769663549743496E-3</v>
      </c>
      <c r="H4015">
        <v>1</v>
      </c>
      <c r="I4015" t="s">
        <v>32</v>
      </c>
    </row>
    <row r="4016" spans="1:9" x14ac:dyDescent="0.25">
      <c r="A4016" t="s">
        <v>665</v>
      </c>
      <c r="B4016">
        <v>2880</v>
      </c>
      <c r="C4016">
        <v>-0.37951651214667897</v>
      </c>
      <c r="D4016">
        <v>12.4729375782684</v>
      </c>
      <c r="E4016">
        <v>7.0161464928593604</v>
      </c>
      <c r="F4016">
        <v>9.8025537194056604E-3</v>
      </c>
      <c r="G4016">
        <v>1.48853593516901E-2</v>
      </c>
      <c r="H4016">
        <v>-1</v>
      </c>
      <c r="I4016" t="s">
        <v>31</v>
      </c>
    </row>
    <row r="4017" spans="1:9" x14ac:dyDescent="0.25">
      <c r="A4017" t="s">
        <v>665</v>
      </c>
      <c r="B4017">
        <v>2881</v>
      </c>
      <c r="C4017">
        <v>1.4315898635878199</v>
      </c>
      <c r="D4017">
        <v>12.010207545037</v>
      </c>
      <c r="E4017">
        <v>108.01212912378899</v>
      </c>
      <c r="F4017">
        <v>2.6915497041187901E-16</v>
      </c>
      <c r="G4017">
        <v>2.0064279612521902E-15</v>
      </c>
      <c r="H4017">
        <v>1</v>
      </c>
      <c r="I4017" t="s">
        <v>27</v>
      </c>
    </row>
    <row r="4018" spans="1:9" x14ac:dyDescent="0.25">
      <c r="A4018" t="s">
        <v>665</v>
      </c>
      <c r="B4018">
        <v>2910</v>
      </c>
      <c r="C4018">
        <v>-1.1958211978196001</v>
      </c>
      <c r="D4018">
        <v>13.622791074894799</v>
      </c>
      <c r="E4018">
        <v>79.281915954741606</v>
      </c>
      <c r="F4018">
        <v>1.88624590565826E-13</v>
      </c>
      <c r="G4018">
        <v>8.59289801466542E-13</v>
      </c>
      <c r="H4018">
        <v>-1</v>
      </c>
      <c r="I4018" t="s">
        <v>20</v>
      </c>
    </row>
    <row r="4019" spans="1:9" x14ac:dyDescent="0.25">
      <c r="A4019" t="s">
        <v>665</v>
      </c>
      <c r="B4019">
        <v>2913</v>
      </c>
      <c r="C4019">
        <v>1.27304604127081</v>
      </c>
      <c r="D4019">
        <v>11.702844563032301</v>
      </c>
      <c r="E4019">
        <v>20.5387545483552</v>
      </c>
      <c r="F4019">
        <v>2.1502650727114701E-5</v>
      </c>
      <c r="G4019">
        <v>5.0377638846383003E-5</v>
      </c>
      <c r="H4019">
        <v>1</v>
      </c>
      <c r="I4019" t="s">
        <v>13</v>
      </c>
    </row>
    <row r="4020" spans="1:9" x14ac:dyDescent="0.25">
      <c r="A4020" t="s">
        <v>665</v>
      </c>
      <c r="B4020">
        <v>2914</v>
      </c>
      <c r="C4020">
        <v>-0.68855593837123996</v>
      </c>
      <c r="D4020">
        <v>15.043093733438701</v>
      </c>
      <c r="E4020">
        <v>18.409138292699801</v>
      </c>
      <c r="F4020">
        <v>5.1404860681149497E-5</v>
      </c>
      <c r="G4020">
        <v>1.1392428583389901E-4</v>
      </c>
      <c r="H4020">
        <v>-1</v>
      </c>
      <c r="I4020" t="s">
        <v>6</v>
      </c>
    </row>
    <row r="4021" spans="1:9" x14ac:dyDescent="0.25">
      <c r="A4021" t="s">
        <v>666</v>
      </c>
      <c r="B4021">
        <v>81</v>
      </c>
      <c r="C4021">
        <v>-0.19136436035134199</v>
      </c>
      <c r="D4021">
        <v>9.8038843068537993</v>
      </c>
      <c r="E4021">
        <v>1.8510158698413699</v>
      </c>
      <c r="F4021">
        <v>0.1776481073558</v>
      </c>
      <c r="G4021">
        <v>0.23495394843831599</v>
      </c>
      <c r="H4021">
        <v>0</v>
      </c>
      <c r="I4021" t="s">
        <v>600</v>
      </c>
    </row>
    <row r="4022" spans="1:9" x14ac:dyDescent="0.25">
      <c r="A4022" t="s">
        <v>666</v>
      </c>
      <c r="B4022">
        <v>170</v>
      </c>
      <c r="C4022">
        <v>0.26738434495149499</v>
      </c>
      <c r="D4022">
        <v>10.4944865249571</v>
      </c>
      <c r="E4022">
        <v>2.84229003689211</v>
      </c>
      <c r="F4022">
        <v>9.5875399067915701E-2</v>
      </c>
      <c r="G4022">
        <v>0.14038897720659099</v>
      </c>
      <c r="H4022">
        <v>0</v>
      </c>
      <c r="I4022" t="s">
        <v>167</v>
      </c>
    </row>
    <row r="4023" spans="1:9" x14ac:dyDescent="0.25">
      <c r="A4023" t="s">
        <v>666</v>
      </c>
      <c r="B4023">
        <v>213</v>
      </c>
      <c r="C4023">
        <v>0.190590012706958</v>
      </c>
      <c r="D4023">
        <v>9.0291425319139709</v>
      </c>
      <c r="E4023">
        <v>1.05564187076075</v>
      </c>
      <c r="F4023">
        <v>0.30743896627796502</v>
      </c>
      <c r="G4023">
        <v>0.36014278906847302</v>
      </c>
      <c r="H4023">
        <v>0</v>
      </c>
      <c r="I4023" t="s">
        <v>166</v>
      </c>
    </row>
    <row r="4024" spans="1:9" x14ac:dyDescent="0.25">
      <c r="A4024" t="s">
        <v>666</v>
      </c>
      <c r="B4024">
        <v>228</v>
      </c>
      <c r="C4024">
        <v>-1.6879478814559099</v>
      </c>
      <c r="D4024">
        <v>14.0822293234095</v>
      </c>
      <c r="E4024">
        <v>37.891830472038201</v>
      </c>
      <c r="F4024">
        <v>3.3097408474612101E-8</v>
      </c>
      <c r="G4024">
        <v>1.6962421843238701E-7</v>
      </c>
      <c r="H4024">
        <v>-1</v>
      </c>
      <c r="I4024" t="s">
        <v>165</v>
      </c>
    </row>
    <row r="4025" spans="1:9" x14ac:dyDescent="0.25">
      <c r="A4025" t="s">
        <v>666</v>
      </c>
      <c r="B4025">
        <v>266</v>
      </c>
      <c r="C4025">
        <v>4.3693554129615002E-2</v>
      </c>
      <c r="D4025">
        <v>11.517450564510201</v>
      </c>
      <c r="E4025">
        <v>3.2993656380370502E-2</v>
      </c>
      <c r="F4025">
        <v>0.85635033111379699</v>
      </c>
      <c r="G4025">
        <v>0.88244078040259399</v>
      </c>
      <c r="H4025">
        <v>0</v>
      </c>
      <c r="I4025" t="s">
        <v>601</v>
      </c>
    </row>
    <row r="4026" spans="1:9" x14ac:dyDescent="0.25">
      <c r="A4026" t="s">
        <v>666</v>
      </c>
      <c r="B4026">
        <v>722</v>
      </c>
      <c r="C4026">
        <v>0.82394805272038696</v>
      </c>
      <c r="D4026">
        <v>10.865134150838299</v>
      </c>
      <c r="E4026">
        <v>42.9964985755905</v>
      </c>
      <c r="F4026">
        <v>5.7252789195888499E-9</v>
      </c>
      <c r="G4026">
        <v>3.6113297800483503E-8</v>
      </c>
      <c r="H4026">
        <v>1</v>
      </c>
      <c r="I4026" t="s">
        <v>602</v>
      </c>
    </row>
    <row r="4027" spans="1:9" x14ac:dyDescent="0.25">
      <c r="A4027" t="s">
        <v>666</v>
      </c>
      <c r="B4027">
        <v>724</v>
      </c>
      <c r="C4027">
        <v>2.9571562927856201E-2</v>
      </c>
      <c r="D4027">
        <v>9.6144362427862191</v>
      </c>
      <c r="E4027">
        <v>2.51439924595762E-2</v>
      </c>
      <c r="F4027">
        <v>0.87442534295784402</v>
      </c>
      <c r="G4027">
        <v>0.88244078040259399</v>
      </c>
      <c r="H4027">
        <v>0</v>
      </c>
      <c r="I4027" t="s">
        <v>164</v>
      </c>
    </row>
    <row r="4028" spans="1:9" x14ac:dyDescent="0.25">
      <c r="A4028" t="s">
        <v>666</v>
      </c>
      <c r="B4028">
        <v>735</v>
      </c>
      <c r="C4028">
        <v>0.59795156240200797</v>
      </c>
      <c r="D4028">
        <v>11.546308267556499</v>
      </c>
      <c r="E4028">
        <v>13.1906634582744</v>
      </c>
      <c r="F4028">
        <v>5.0579468768627105E-4</v>
      </c>
      <c r="G4028">
        <v>1.29609888719607E-3</v>
      </c>
      <c r="H4028">
        <v>1</v>
      </c>
      <c r="I4028" t="s">
        <v>163</v>
      </c>
    </row>
    <row r="4029" spans="1:9" x14ac:dyDescent="0.25">
      <c r="A4029" t="s">
        <v>666</v>
      </c>
      <c r="B4029">
        <v>740</v>
      </c>
      <c r="C4029">
        <v>0.163270955430386</v>
      </c>
      <c r="D4029">
        <v>10.586913076884599</v>
      </c>
      <c r="E4029">
        <v>1.5181448837004401</v>
      </c>
      <c r="F4029">
        <v>0.221662382295295</v>
      </c>
      <c r="G4029">
        <v>0.27963562074175702</v>
      </c>
      <c r="H4029">
        <v>0</v>
      </c>
      <c r="I4029" t="s">
        <v>158</v>
      </c>
    </row>
    <row r="4030" spans="1:9" x14ac:dyDescent="0.25">
      <c r="A4030" t="s">
        <v>666</v>
      </c>
      <c r="B4030">
        <v>763</v>
      </c>
      <c r="C4030">
        <v>0.171520902959794</v>
      </c>
      <c r="D4030">
        <v>10.4757459922916</v>
      </c>
      <c r="E4030">
        <v>1.8513453580849799</v>
      </c>
      <c r="F4030">
        <v>0.17760998077472501</v>
      </c>
      <c r="G4030">
        <v>0.23495394843831599</v>
      </c>
      <c r="H4030">
        <v>0</v>
      </c>
      <c r="I4030" t="s">
        <v>603</v>
      </c>
    </row>
    <row r="4031" spans="1:9" x14ac:dyDescent="0.25">
      <c r="A4031" t="s">
        <v>666</v>
      </c>
      <c r="B4031">
        <v>778</v>
      </c>
      <c r="C4031">
        <v>0.71785079030432797</v>
      </c>
      <c r="D4031">
        <v>10.3219890323176</v>
      </c>
      <c r="E4031">
        <v>15.644566526187001</v>
      </c>
      <c r="F4031">
        <v>1.69060839157873E-4</v>
      </c>
      <c r="G4031">
        <v>4.9510674324805797E-4</v>
      </c>
      <c r="H4031">
        <v>1</v>
      </c>
      <c r="I4031" t="s">
        <v>604</v>
      </c>
    </row>
    <row r="4032" spans="1:9" x14ac:dyDescent="0.25">
      <c r="A4032" t="s">
        <v>666</v>
      </c>
      <c r="B4032">
        <v>796</v>
      </c>
      <c r="C4032">
        <v>-0.446000122221416</v>
      </c>
      <c r="D4032">
        <v>14.3760112312498</v>
      </c>
      <c r="E4032">
        <v>7.9034250402483099</v>
      </c>
      <c r="F4032">
        <v>6.2598550085854396E-3</v>
      </c>
      <c r="G4032">
        <v>1.35081081764212E-2</v>
      </c>
      <c r="H4032">
        <v>-1</v>
      </c>
      <c r="I4032" t="s">
        <v>605</v>
      </c>
    </row>
    <row r="4033" spans="1:9" x14ac:dyDescent="0.25">
      <c r="A4033" t="s">
        <v>666</v>
      </c>
      <c r="B4033">
        <v>833</v>
      </c>
      <c r="C4033">
        <v>0.37703605123501999</v>
      </c>
      <c r="D4033">
        <v>10.387049913954799</v>
      </c>
      <c r="E4033">
        <v>4.36986167983458</v>
      </c>
      <c r="F4033">
        <v>3.9891316176091297E-2</v>
      </c>
      <c r="G4033">
        <v>7.0124764828273095E-2</v>
      </c>
      <c r="H4033">
        <v>0</v>
      </c>
      <c r="I4033" t="s">
        <v>154</v>
      </c>
    </row>
    <row r="4034" spans="1:9" x14ac:dyDescent="0.25">
      <c r="A4034" t="s">
        <v>666</v>
      </c>
      <c r="B4034">
        <v>838</v>
      </c>
      <c r="C4034">
        <v>-1.11003631588601</v>
      </c>
      <c r="D4034">
        <v>12.900355453205099</v>
      </c>
      <c r="E4034">
        <v>87.543726341122607</v>
      </c>
      <c r="F4034">
        <v>2.54639180399759E-14</v>
      </c>
      <c r="G4034">
        <v>3.4800687987967102E-13</v>
      </c>
      <c r="H4034">
        <v>-1</v>
      </c>
      <c r="I4034" t="s">
        <v>606</v>
      </c>
    </row>
    <row r="4035" spans="1:9" x14ac:dyDescent="0.25">
      <c r="A4035" t="s">
        <v>666</v>
      </c>
      <c r="B4035">
        <v>896</v>
      </c>
      <c r="C4035">
        <v>0.16362563436050301</v>
      </c>
      <c r="D4035">
        <v>12.7268120587309</v>
      </c>
      <c r="E4035">
        <v>1.5885137292773299</v>
      </c>
      <c r="F4035">
        <v>0.21135760084567701</v>
      </c>
      <c r="G4035">
        <v>0.27080192608352299</v>
      </c>
      <c r="H4035">
        <v>0</v>
      </c>
      <c r="I4035" t="s">
        <v>607</v>
      </c>
    </row>
    <row r="4036" spans="1:9" x14ac:dyDescent="0.25">
      <c r="A4036" t="s">
        <v>666</v>
      </c>
      <c r="B4036">
        <v>934</v>
      </c>
      <c r="C4036">
        <v>0.30091740926111299</v>
      </c>
      <c r="D4036">
        <v>9.7158806978401095</v>
      </c>
      <c r="E4036">
        <v>3.2307391791267799</v>
      </c>
      <c r="F4036">
        <v>7.6201928942724095E-2</v>
      </c>
      <c r="G4036">
        <v>0.120164580255834</v>
      </c>
      <c r="H4036">
        <v>0</v>
      </c>
      <c r="I4036" t="s">
        <v>608</v>
      </c>
    </row>
    <row r="4037" spans="1:9" x14ac:dyDescent="0.25">
      <c r="A4037" t="s">
        <v>666</v>
      </c>
      <c r="B4037">
        <v>935</v>
      </c>
      <c r="C4037">
        <v>2.8791676119477998</v>
      </c>
      <c r="D4037">
        <v>7.9470683077086797</v>
      </c>
      <c r="E4037">
        <v>104.87859992881801</v>
      </c>
      <c r="F4037">
        <v>5.2194359920003499E-16</v>
      </c>
      <c r="G4037">
        <v>1.06998437836007E-14</v>
      </c>
      <c r="H4037">
        <v>1</v>
      </c>
      <c r="I4037" t="s">
        <v>609</v>
      </c>
    </row>
    <row r="4038" spans="1:9" x14ac:dyDescent="0.25">
      <c r="A4038" t="s">
        <v>666</v>
      </c>
      <c r="B4038">
        <v>947</v>
      </c>
      <c r="C4038">
        <v>-6.8264498851135905E-2</v>
      </c>
      <c r="D4038">
        <v>12.7431189981413</v>
      </c>
      <c r="E4038">
        <v>0.29608485144040703</v>
      </c>
      <c r="F4038">
        <v>0.58792489789713298</v>
      </c>
      <c r="G4038">
        <v>0.66040878941869696</v>
      </c>
      <c r="H4038">
        <v>0</v>
      </c>
      <c r="I4038" t="s">
        <v>151</v>
      </c>
    </row>
    <row r="4039" spans="1:9" x14ac:dyDescent="0.25">
      <c r="A4039" t="s">
        <v>666</v>
      </c>
      <c r="B4039">
        <v>1001</v>
      </c>
      <c r="C4039">
        <v>-1.17384992241283</v>
      </c>
      <c r="D4039">
        <v>14.086244674634299</v>
      </c>
      <c r="E4039">
        <v>54.047703929510298</v>
      </c>
      <c r="F4039">
        <v>1.81140411512544E-10</v>
      </c>
      <c r="G4039">
        <v>1.35031943127533E-9</v>
      </c>
      <c r="H4039">
        <v>-1</v>
      </c>
      <c r="I4039" t="s">
        <v>150</v>
      </c>
    </row>
    <row r="4040" spans="1:9" x14ac:dyDescent="0.25">
      <c r="A4040" t="s">
        <v>666</v>
      </c>
      <c r="B4040">
        <v>1017</v>
      </c>
      <c r="C4040">
        <v>0.25935400908100298</v>
      </c>
      <c r="D4040">
        <v>11.803899181278799</v>
      </c>
      <c r="E4040">
        <v>4.7842696231750397</v>
      </c>
      <c r="F4040">
        <v>3.1766222645790598E-2</v>
      </c>
      <c r="G4040">
        <v>6.0577447836158801E-2</v>
      </c>
      <c r="H4040">
        <v>0</v>
      </c>
      <c r="I4040" t="s">
        <v>149</v>
      </c>
    </row>
    <row r="4041" spans="1:9" x14ac:dyDescent="0.25">
      <c r="A4041" t="s">
        <v>666</v>
      </c>
      <c r="B4041">
        <v>1082</v>
      </c>
      <c r="C4041">
        <v>-0.92524458371814899</v>
      </c>
      <c r="D4041">
        <v>12.2845169542665</v>
      </c>
      <c r="E4041">
        <v>21.795718202521801</v>
      </c>
      <c r="F4041">
        <v>1.26493115445265E-5</v>
      </c>
      <c r="G4041">
        <v>4.14897418660468E-5</v>
      </c>
      <c r="H4041">
        <v>-1</v>
      </c>
      <c r="I4041" t="s">
        <v>147</v>
      </c>
    </row>
    <row r="4042" spans="1:9" x14ac:dyDescent="0.25">
      <c r="A4042" t="s">
        <v>666</v>
      </c>
      <c r="B4042">
        <v>1427</v>
      </c>
      <c r="C4042">
        <v>2.5276796661291798</v>
      </c>
      <c r="D4042">
        <v>10.7911446592505</v>
      </c>
      <c r="E4042">
        <v>81.689641430570703</v>
      </c>
      <c r="F4042">
        <v>1.18178692941487E-13</v>
      </c>
      <c r="G4042">
        <v>1.38437897445742E-12</v>
      </c>
      <c r="H4042">
        <v>1</v>
      </c>
      <c r="I4042" t="s">
        <v>610</v>
      </c>
    </row>
    <row r="4043" spans="1:9" x14ac:dyDescent="0.25">
      <c r="A4043" t="s">
        <v>666</v>
      </c>
      <c r="B4043">
        <v>1429</v>
      </c>
      <c r="C4043">
        <v>-0.13860413627240001</v>
      </c>
      <c r="D4043">
        <v>12.903503668450901</v>
      </c>
      <c r="E4043">
        <v>0.94119256171087795</v>
      </c>
      <c r="F4043">
        <v>0.335019222391711</v>
      </c>
      <c r="G4043">
        <v>0.386923608959441</v>
      </c>
      <c r="H4043">
        <v>0</v>
      </c>
      <c r="I4043" t="s">
        <v>145</v>
      </c>
    </row>
    <row r="4044" spans="1:9" x14ac:dyDescent="0.25">
      <c r="A4044" t="s">
        <v>666</v>
      </c>
      <c r="B4044">
        <v>1432</v>
      </c>
      <c r="C4044">
        <v>-0.267952369524115</v>
      </c>
      <c r="D4044">
        <v>11.4484129139486</v>
      </c>
      <c r="E4044">
        <v>4.3562442473630698</v>
      </c>
      <c r="F4044">
        <v>4.0193462767424797E-2</v>
      </c>
      <c r="G4044">
        <v>7.0124764828273095E-2</v>
      </c>
      <c r="H4044">
        <v>0</v>
      </c>
      <c r="I4044" t="s">
        <v>141</v>
      </c>
    </row>
    <row r="4045" spans="1:9" x14ac:dyDescent="0.25">
      <c r="A4045" t="s">
        <v>666</v>
      </c>
      <c r="B4045">
        <v>1436</v>
      </c>
      <c r="C4045">
        <v>0.438997618199085</v>
      </c>
      <c r="D4045">
        <v>12.3480563926814</v>
      </c>
      <c r="E4045">
        <v>7.5973074060625398</v>
      </c>
      <c r="F4045">
        <v>7.2998091107135598E-3</v>
      </c>
      <c r="G4045">
        <v>1.53483165917567E-2</v>
      </c>
      <c r="H4045">
        <v>1</v>
      </c>
      <c r="I4045" t="s">
        <v>140</v>
      </c>
    </row>
    <row r="4046" spans="1:9" x14ac:dyDescent="0.25">
      <c r="A4046" t="s">
        <v>666</v>
      </c>
      <c r="B4046">
        <v>1482</v>
      </c>
      <c r="C4046">
        <v>1.9582427294381699</v>
      </c>
      <c r="D4046">
        <v>11.511069783891999</v>
      </c>
      <c r="E4046">
        <v>77.7239025735621</v>
      </c>
      <c r="F4046">
        <v>3.0641271862038701E-13</v>
      </c>
      <c r="G4046">
        <v>3.1407303658589699E-12</v>
      </c>
      <c r="H4046">
        <v>1</v>
      </c>
      <c r="I4046" t="s">
        <v>139</v>
      </c>
    </row>
    <row r="4047" spans="1:9" x14ac:dyDescent="0.25">
      <c r="A4047" t="s">
        <v>666</v>
      </c>
      <c r="B4047">
        <v>1483</v>
      </c>
      <c r="C4047">
        <v>-0.25698762896562</v>
      </c>
      <c r="D4047">
        <v>15.0725227430285</v>
      </c>
      <c r="E4047">
        <v>3.12661887396784</v>
      </c>
      <c r="F4047">
        <v>8.0997688884194896E-2</v>
      </c>
      <c r="G4047">
        <v>0.122996490527851</v>
      </c>
      <c r="H4047">
        <v>0</v>
      </c>
      <c r="I4047" t="s">
        <v>138</v>
      </c>
    </row>
    <row r="4048" spans="1:9" x14ac:dyDescent="0.25">
      <c r="A4048" t="s">
        <v>666</v>
      </c>
      <c r="B4048">
        <v>1485</v>
      </c>
      <c r="C4048">
        <v>-0.22814928324654299</v>
      </c>
      <c r="D4048">
        <v>14.0905544837115</v>
      </c>
      <c r="E4048">
        <v>2.2602258700567801</v>
      </c>
      <c r="F4048">
        <v>0.13683911592800099</v>
      </c>
      <c r="G4048">
        <v>0.190183178069425</v>
      </c>
      <c r="H4048">
        <v>0</v>
      </c>
      <c r="I4048" t="s">
        <v>137</v>
      </c>
    </row>
    <row r="4049" spans="1:9" x14ac:dyDescent="0.25">
      <c r="A4049" t="s">
        <v>666</v>
      </c>
      <c r="B4049">
        <v>1486</v>
      </c>
      <c r="C4049">
        <v>-0.96708772300755796</v>
      </c>
      <c r="D4049">
        <v>14.570086456286999</v>
      </c>
      <c r="E4049">
        <v>36.721675453503202</v>
      </c>
      <c r="F4049">
        <v>4.7406905619003401E-8</v>
      </c>
      <c r="G4049">
        <v>2.1596479226434901E-7</v>
      </c>
      <c r="H4049">
        <v>-1</v>
      </c>
      <c r="I4049" t="s">
        <v>136</v>
      </c>
    </row>
    <row r="4050" spans="1:9" x14ac:dyDescent="0.25">
      <c r="A4050" t="s">
        <v>666</v>
      </c>
      <c r="B4050">
        <v>1487</v>
      </c>
      <c r="C4050">
        <v>2.6122565812105199E-2</v>
      </c>
      <c r="D4050">
        <v>16.192331850928198</v>
      </c>
      <c r="E4050">
        <v>2.2013345827889299E-2</v>
      </c>
      <c r="F4050">
        <v>0.88244078040259399</v>
      </c>
      <c r="G4050">
        <v>0.88244078040259399</v>
      </c>
      <c r="H4050">
        <v>0</v>
      </c>
      <c r="I4050" t="s">
        <v>135</v>
      </c>
    </row>
    <row r="4051" spans="1:9" x14ac:dyDescent="0.25">
      <c r="A4051" t="s">
        <v>666</v>
      </c>
      <c r="B4051">
        <v>1488</v>
      </c>
      <c r="C4051">
        <v>-0.30011733464782497</v>
      </c>
      <c r="D4051">
        <v>15.7458544619038</v>
      </c>
      <c r="E4051">
        <v>4.0975057575738303</v>
      </c>
      <c r="F4051">
        <v>4.6426659938346798E-2</v>
      </c>
      <c r="G4051">
        <v>7.6139722298888796E-2</v>
      </c>
      <c r="H4051">
        <v>0</v>
      </c>
      <c r="I4051" t="s">
        <v>134</v>
      </c>
    </row>
    <row r="4052" spans="1:9" x14ac:dyDescent="0.25">
      <c r="A4052" t="s">
        <v>666</v>
      </c>
      <c r="B4052">
        <v>1490</v>
      </c>
      <c r="C4052">
        <v>-0.22786800264038101</v>
      </c>
      <c r="D4052">
        <v>16.916716422428198</v>
      </c>
      <c r="E4052">
        <v>1.3079876224843801</v>
      </c>
      <c r="F4052">
        <v>0.25631443402300103</v>
      </c>
      <c r="G4052">
        <v>0.31550577428777399</v>
      </c>
      <c r="H4052">
        <v>0</v>
      </c>
      <c r="I4052" t="s">
        <v>133</v>
      </c>
    </row>
    <row r="4053" spans="1:9" x14ac:dyDescent="0.25">
      <c r="A4053" t="s">
        <v>666</v>
      </c>
      <c r="B4053">
        <v>1491</v>
      </c>
      <c r="C4053">
        <v>0.51481698270106602</v>
      </c>
      <c r="D4053">
        <v>9.4451985259550106</v>
      </c>
      <c r="E4053">
        <v>9.9744862502949694</v>
      </c>
      <c r="F4053">
        <v>2.2701438732731999E-3</v>
      </c>
      <c r="G4053">
        <v>5.0311296650919499E-3</v>
      </c>
      <c r="H4053">
        <v>1</v>
      </c>
      <c r="I4053" t="s">
        <v>132</v>
      </c>
    </row>
    <row r="4054" spans="1:9" x14ac:dyDescent="0.25">
      <c r="A4054" t="s">
        <v>666</v>
      </c>
      <c r="B4054">
        <v>1493</v>
      </c>
      <c r="C4054">
        <v>-1.1313171221377101</v>
      </c>
      <c r="D4054">
        <v>11.206802476771299</v>
      </c>
      <c r="E4054">
        <v>23.918309667368</v>
      </c>
      <c r="F4054">
        <v>5.5235692133298803E-6</v>
      </c>
      <c r="G4054">
        <v>1.8884330902727901E-5</v>
      </c>
      <c r="H4054">
        <v>-1</v>
      </c>
      <c r="I4054" t="s">
        <v>131</v>
      </c>
    </row>
    <row r="4055" spans="1:9" x14ac:dyDescent="0.25">
      <c r="A4055" t="s">
        <v>666</v>
      </c>
      <c r="B4055">
        <v>1497</v>
      </c>
      <c r="C4055">
        <v>6.1950171993960898E-2</v>
      </c>
      <c r="D4055">
        <v>15.2125792022658</v>
      </c>
      <c r="E4055">
        <v>0.102834872089547</v>
      </c>
      <c r="F4055">
        <v>0.74932546940723999</v>
      </c>
      <c r="G4055">
        <v>0.808482743307811</v>
      </c>
      <c r="H4055">
        <v>0</v>
      </c>
      <c r="I4055" t="s">
        <v>130</v>
      </c>
    </row>
    <row r="4056" spans="1:9" x14ac:dyDescent="0.25">
      <c r="A4056" t="s">
        <v>666</v>
      </c>
      <c r="B4056">
        <v>1502</v>
      </c>
      <c r="C4056">
        <v>-3.71713824254598</v>
      </c>
      <c r="D4056">
        <v>10.7499888787962</v>
      </c>
      <c r="E4056">
        <v>361.41577632731997</v>
      </c>
      <c r="F4056">
        <v>9.2835186141830004E-31</v>
      </c>
      <c r="G4056">
        <v>7.6124852636300595E-29</v>
      </c>
      <c r="H4056">
        <v>-1</v>
      </c>
      <c r="I4056" t="s">
        <v>127</v>
      </c>
    </row>
    <row r="4057" spans="1:9" x14ac:dyDescent="0.25">
      <c r="A4057" t="s">
        <v>666</v>
      </c>
      <c r="B4057">
        <v>1503</v>
      </c>
      <c r="C4057">
        <v>-1.00338883624182</v>
      </c>
      <c r="D4057">
        <v>12.7765701040267</v>
      </c>
      <c r="E4057">
        <v>29.515585490919801</v>
      </c>
      <c r="F4057">
        <v>6.3095454561921702E-7</v>
      </c>
      <c r="G4057">
        <v>2.3517396700352598E-6</v>
      </c>
      <c r="H4057">
        <v>-1</v>
      </c>
      <c r="I4057" t="s">
        <v>611</v>
      </c>
    </row>
    <row r="4058" spans="1:9" x14ac:dyDescent="0.25">
      <c r="A4058" t="s">
        <v>666</v>
      </c>
      <c r="B4058">
        <v>1504</v>
      </c>
      <c r="C4058">
        <v>0.50751825798510697</v>
      </c>
      <c r="D4058">
        <v>13.9906610093854</v>
      </c>
      <c r="E4058">
        <v>4.7240093651392598</v>
      </c>
      <c r="F4058">
        <v>3.28768302079821E-2</v>
      </c>
      <c r="G4058">
        <v>6.1270456296693997E-2</v>
      </c>
      <c r="H4058">
        <v>0</v>
      </c>
      <c r="I4058" t="s">
        <v>612</v>
      </c>
    </row>
    <row r="4059" spans="1:9" x14ac:dyDescent="0.25">
      <c r="A4059" t="s">
        <v>666</v>
      </c>
      <c r="B4059">
        <v>1505</v>
      </c>
      <c r="C4059">
        <v>-0.13727918350089799</v>
      </c>
      <c r="D4059">
        <v>9.1369078982552807</v>
      </c>
      <c r="E4059">
        <v>0.76088525090264203</v>
      </c>
      <c r="F4059">
        <v>0.38577271571820199</v>
      </c>
      <c r="G4059">
        <v>0.43935225956795199</v>
      </c>
      <c r="H4059">
        <v>0</v>
      </c>
      <c r="I4059" t="s">
        <v>125</v>
      </c>
    </row>
    <row r="4060" spans="1:9" x14ac:dyDescent="0.25">
      <c r="A4060" t="s">
        <v>666</v>
      </c>
      <c r="B4060">
        <v>1537</v>
      </c>
      <c r="C4060">
        <v>-0.40587411434495402</v>
      </c>
      <c r="D4060">
        <v>15.0867804191431</v>
      </c>
      <c r="E4060">
        <v>4.6580909881548198</v>
      </c>
      <c r="F4060">
        <v>3.4034548683469099E-2</v>
      </c>
      <c r="G4060">
        <v>6.2018510934321397E-2</v>
      </c>
      <c r="H4060">
        <v>0</v>
      </c>
      <c r="I4060" t="s">
        <v>124</v>
      </c>
    </row>
    <row r="4061" spans="1:9" x14ac:dyDescent="0.25">
      <c r="A4061" t="s">
        <v>666</v>
      </c>
      <c r="B4061">
        <v>1688</v>
      </c>
      <c r="C4061">
        <v>1.1437778656797</v>
      </c>
      <c r="D4061">
        <v>12.1195748539511</v>
      </c>
      <c r="E4061">
        <v>49.329798747888802</v>
      </c>
      <c r="F4061">
        <v>7.6104190876547204E-10</v>
      </c>
      <c r="G4061">
        <v>5.2004530432307301E-9</v>
      </c>
      <c r="H4061">
        <v>1</v>
      </c>
      <c r="I4061" t="s">
        <v>121</v>
      </c>
    </row>
    <row r="4062" spans="1:9" x14ac:dyDescent="0.25">
      <c r="A4062" t="s">
        <v>666</v>
      </c>
      <c r="B4062">
        <v>1706</v>
      </c>
      <c r="C4062">
        <v>-2.81062374476981E-2</v>
      </c>
      <c r="D4062">
        <v>16.8413803773201</v>
      </c>
      <c r="E4062">
        <v>2.7466605337915801E-2</v>
      </c>
      <c r="F4062">
        <v>0.86880487202158396</v>
      </c>
      <c r="G4062">
        <v>0.88244078040259399</v>
      </c>
      <c r="H4062">
        <v>0</v>
      </c>
      <c r="I4062" t="s">
        <v>613</v>
      </c>
    </row>
    <row r="4063" spans="1:9" x14ac:dyDescent="0.25">
      <c r="A4063" t="s">
        <v>666</v>
      </c>
      <c r="B4063">
        <v>1709</v>
      </c>
      <c r="C4063">
        <v>0.51016754133381204</v>
      </c>
      <c r="D4063">
        <v>11.630172321273401</v>
      </c>
      <c r="E4063">
        <v>10.382123508600801</v>
      </c>
      <c r="F4063">
        <v>1.8681261321284201E-3</v>
      </c>
      <c r="G4063">
        <v>4.3767526524151499E-3</v>
      </c>
      <c r="H4063">
        <v>1</v>
      </c>
      <c r="I4063" t="s">
        <v>116</v>
      </c>
    </row>
    <row r="4064" spans="1:9" x14ac:dyDescent="0.25">
      <c r="A4064" t="s">
        <v>666</v>
      </c>
      <c r="B4064">
        <v>1712</v>
      </c>
      <c r="C4064">
        <v>0.19747504717801201</v>
      </c>
      <c r="D4064">
        <v>17.342180569734101</v>
      </c>
      <c r="E4064">
        <v>1.1801075357042701</v>
      </c>
      <c r="F4064">
        <v>0.28073468275737001</v>
      </c>
      <c r="G4064">
        <v>0.33362672443629499</v>
      </c>
      <c r="H4064">
        <v>0</v>
      </c>
      <c r="I4064" t="s">
        <v>115</v>
      </c>
    </row>
    <row r="4065" spans="1:9" x14ac:dyDescent="0.25">
      <c r="A4065" t="s">
        <v>666</v>
      </c>
      <c r="B4065">
        <v>1716</v>
      </c>
      <c r="C4065">
        <v>7.5453800809800006E-2</v>
      </c>
      <c r="D4065">
        <v>7.8318011549669304</v>
      </c>
      <c r="E4065">
        <v>0.10640954068097799</v>
      </c>
      <c r="F4065">
        <v>0.74515737685837902</v>
      </c>
      <c r="G4065">
        <v>0.808482743307811</v>
      </c>
      <c r="H4065">
        <v>0</v>
      </c>
      <c r="I4065" t="s">
        <v>114</v>
      </c>
    </row>
    <row r="4066" spans="1:9" x14ac:dyDescent="0.25">
      <c r="A4066" t="s">
        <v>666</v>
      </c>
      <c r="B4066">
        <v>1722</v>
      </c>
      <c r="C4066">
        <v>0.42835442059154799</v>
      </c>
      <c r="D4066">
        <v>8.6306279729272699</v>
      </c>
      <c r="E4066">
        <v>5.4653627803473199</v>
      </c>
      <c r="F4066">
        <v>2.2004523746078E-2</v>
      </c>
      <c r="G4066">
        <v>4.4009047492156103E-2</v>
      </c>
      <c r="H4066">
        <v>1</v>
      </c>
      <c r="I4066" t="s">
        <v>111</v>
      </c>
    </row>
    <row r="4067" spans="1:9" x14ac:dyDescent="0.25">
      <c r="A4067" t="s">
        <v>666</v>
      </c>
      <c r="B4067">
        <v>1729</v>
      </c>
      <c r="C4067">
        <v>2.1312456580016002</v>
      </c>
      <c r="D4067">
        <v>12.9911997033965</v>
      </c>
      <c r="E4067">
        <v>173.59434723666899</v>
      </c>
      <c r="F4067">
        <v>2.1487493095959799E-21</v>
      </c>
      <c r="G4067">
        <v>8.8098721693435302E-20</v>
      </c>
      <c r="H4067">
        <v>1</v>
      </c>
      <c r="I4067" t="s">
        <v>105</v>
      </c>
    </row>
    <row r="4068" spans="1:9" x14ac:dyDescent="0.25">
      <c r="A4068" t="s">
        <v>666</v>
      </c>
      <c r="B4068">
        <v>1736</v>
      </c>
      <c r="C4068">
        <v>-0.24329527285480701</v>
      </c>
      <c r="D4068">
        <v>10.892646627664901</v>
      </c>
      <c r="E4068">
        <v>4.166689686302</v>
      </c>
      <c r="F4068">
        <v>4.4664233414314601E-2</v>
      </c>
      <c r="G4068">
        <v>7.6139722298888796E-2</v>
      </c>
      <c r="H4068">
        <v>0</v>
      </c>
      <c r="I4068" t="s">
        <v>101</v>
      </c>
    </row>
    <row r="4069" spans="1:9" x14ac:dyDescent="0.25">
      <c r="A4069" t="s">
        <v>666</v>
      </c>
      <c r="B4069">
        <v>1742</v>
      </c>
      <c r="C4069">
        <v>2.3366524655301699</v>
      </c>
      <c r="D4069">
        <v>11.724140900454501</v>
      </c>
      <c r="E4069">
        <v>118.78346927568199</v>
      </c>
      <c r="F4069">
        <v>3.0043070308719698E-17</v>
      </c>
      <c r="G4069">
        <v>8.2117725510500603E-16</v>
      </c>
      <c r="H4069">
        <v>1</v>
      </c>
      <c r="I4069" t="s">
        <v>100</v>
      </c>
    </row>
    <row r="4070" spans="1:9" x14ac:dyDescent="0.25">
      <c r="A4070" t="s">
        <v>666</v>
      </c>
      <c r="B4070">
        <v>1756</v>
      </c>
      <c r="C4070">
        <v>-0.30643218727697003</v>
      </c>
      <c r="D4070">
        <v>16.6684146990189</v>
      </c>
      <c r="E4070">
        <v>1.8949211900685099</v>
      </c>
      <c r="F4070">
        <v>0.17265109570572601</v>
      </c>
      <c r="G4070">
        <v>0.23495394843831599</v>
      </c>
      <c r="H4070">
        <v>0</v>
      </c>
      <c r="I4070" t="s">
        <v>99</v>
      </c>
    </row>
    <row r="4071" spans="1:9" x14ac:dyDescent="0.25">
      <c r="A4071" t="s">
        <v>666</v>
      </c>
      <c r="B4071">
        <v>1757</v>
      </c>
      <c r="C4071">
        <v>0.699403173112218</v>
      </c>
      <c r="D4071">
        <v>12.113720477485201</v>
      </c>
      <c r="E4071">
        <v>15.0001412853423</v>
      </c>
      <c r="F4071">
        <v>2.2459202779158801E-4</v>
      </c>
      <c r="G4071">
        <v>6.3505331996242202E-4</v>
      </c>
      <c r="H4071">
        <v>1</v>
      </c>
      <c r="I4071" t="s">
        <v>614</v>
      </c>
    </row>
    <row r="4072" spans="1:9" x14ac:dyDescent="0.25">
      <c r="A4072" t="s">
        <v>666</v>
      </c>
      <c r="B4072">
        <v>1758</v>
      </c>
      <c r="C4072">
        <v>-0.41813463456743799</v>
      </c>
      <c r="D4072">
        <v>15.352268630026501</v>
      </c>
      <c r="E4072">
        <v>3.5883859190333798</v>
      </c>
      <c r="F4072">
        <v>6.1952530209705398E-2</v>
      </c>
      <c r="G4072">
        <v>9.9609950533251806E-2</v>
      </c>
      <c r="H4072">
        <v>0</v>
      </c>
      <c r="I4072" t="s">
        <v>615</v>
      </c>
    </row>
    <row r="4073" spans="1:9" x14ac:dyDescent="0.25">
      <c r="A4073" t="s">
        <v>666</v>
      </c>
      <c r="B4073">
        <v>1759</v>
      </c>
      <c r="C4073">
        <v>-0.21955007577110799</v>
      </c>
      <c r="D4073">
        <v>9.8890726480858397</v>
      </c>
      <c r="E4073">
        <v>1.6938058119994801</v>
      </c>
      <c r="F4073">
        <v>0.19699372498331399</v>
      </c>
      <c r="G4073">
        <v>0.25640453093066201</v>
      </c>
      <c r="H4073">
        <v>0</v>
      </c>
      <c r="I4073" t="s">
        <v>96</v>
      </c>
    </row>
    <row r="4074" spans="1:9" x14ac:dyDescent="0.25">
      <c r="A4074" t="s">
        <v>666</v>
      </c>
      <c r="B4074">
        <v>1760</v>
      </c>
      <c r="C4074">
        <v>-0.481698060312375</v>
      </c>
      <c r="D4074">
        <v>11.190995714654299</v>
      </c>
      <c r="E4074">
        <v>11.1331771193384</v>
      </c>
      <c r="F4074">
        <v>1.3093252645630599E-3</v>
      </c>
      <c r="G4074">
        <v>3.15778446159325E-3</v>
      </c>
      <c r="H4074">
        <v>-1</v>
      </c>
      <c r="I4074" t="s">
        <v>92</v>
      </c>
    </row>
    <row r="4075" spans="1:9" x14ac:dyDescent="0.25">
      <c r="A4075" t="s">
        <v>666</v>
      </c>
      <c r="B4075">
        <v>1776</v>
      </c>
      <c r="C4075">
        <v>-0.426086651488714</v>
      </c>
      <c r="D4075">
        <v>9.4952052886087106</v>
      </c>
      <c r="E4075">
        <v>10.267522561799</v>
      </c>
      <c r="F4075">
        <v>1.97305950357068E-3</v>
      </c>
      <c r="G4075">
        <v>4.4941910914665598E-3</v>
      </c>
      <c r="H4075">
        <v>-1</v>
      </c>
      <c r="I4075" t="s">
        <v>91</v>
      </c>
    </row>
    <row r="4076" spans="1:9" x14ac:dyDescent="0.25">
      <c r="A4076" t="s">
        <v>666</v>
      </c>
      <c r="B4076">
        <v>1778</v>
      </c>
      <c r="C4076">
        <v>7.5292168736059803E-2</v>
      </c>
      <c r="D4076">
        <v>12.295103875023401</v>
      </c>
      <c r="E4076">
        <v>0.26435823161212801</v>
      </c>
      <c r="F4076">
        <v>0.60861916735801502</v>
      </c>
      <c r="G4076">
        <v>0.67441583409942296</v>
      </c>
      <c r="H4076">
        <v>0</v>
      </c>
      <c r="I4076" t="s">
        <v>90</v>
      </c>
    </row>
    <row r="4077" spans="1:9" x14ac:dyDescent="0.25">
      <c r="A4077" t="s">
        <v>666</v>
      </c>
      <c r="B4077">
        <v>1781</v>
      </c>
      <c r="C4077">
        <v>-0.268652213241445</v>
      </c>
      <c r="D4077">
        <v>12.4017928592902</v>
      </c>
      <c r="E4077">
        <v>5.1403903806074602</v>
      </c>
      <c r="F4077">
        <v>2.61902988231482E-2</v>
      </c>
      <c r="G4077">
        <v>5.1133440559479701E-2</v>
      </c>
      <c r="H4077">
        <v>0</v>
      </c>
      <c r="I4077" t="s">
        <v>89</v>
      </c>
    </row>
    <row r="4078" spans="1:9" x14ac:dyDescent="0.25">
      <c r="A4078" t="s">
        <v>666</v>
      </c>
      <c r="B4078">
        <v>1795</v>
      </c>
      <c r="C4078">
        <v>-1.0435752620127401</v>
      </c>
      <c r="D4078">
        <v>14.707267092847401</v>
      </c>
      <c r="E4078">
        <v>37.366020362255</v>
      </c>
      <c r="F4078">
        <v>3.7940717000523097E-8</v>
      </c>
      <c r="G4078">
        <v>1.8300816435546501E-7</v>
      </c>
      <c r="H4078">
        <v>-1</v>
      </c>
      <c r="I4078" t="s">
        <v>616</v>
      </c>
    </row>
    <row r="4079" spans="1:9" x14ac:dyDescent="0.25">
      <c r="A4079" t="s">
        <v>666</v>
      </c>
      <c r="B4079">
        <v>1796</v>
      </c>
      <c r="C4079">
        <v>-1.02547493279211</v>
      </c>
      <c r="D4079">
        <v>13.759598614623499</v>
      </c>
      <c r="E4079">
        <v>38.377004730114997</v>
      </c>
      <c r="F4079">
        <v>2.6822436035223501E-8</v>
      </c>
      <c r="G4079">
        <v>1.57102839634881E-7</v>
      </c>
      <c r="H4079">
        <v>-1</v>
      </c>
      <c r="I4079" t="s">
        <v>80</v>
      </c>
    </row>
    <row r="4080" spans="1:9" x14ac:dyDescent="0.25">
      <c r="A4080" t="s">
        <v>666</v>
      </c>
      <c r="B4080">
        <v>1833</v>
      </c>
      <c r="C4080">
        <v>0.245899109680289</v>
      </c>
      <c r="D4080">
        <v>8.4062282616929505</v>
      </c>
      <c r="E4080">
        <v>3.0408479275668001</v>
      </c>
      <c r="F4080">
        <v>8.5198042974852395E-2</v>
      </c>
      <c r="G4080">
        <v>0.12702253679887099</v>
      </c>
      <c r="H4080">
        <v>0</v>
      </c>
      <c r="I4080" t="s">
        <v>79</v>
      </c>
    </row>
    <row r="4081" spans="1:9" x14ac:dyDescent="0.25">
      <c r="A4081" t="s">
        <v>666</v>
      </c>
      <c r="B4081">
        <v>1910</v>
      </c>
      <c r="C4081">
        <v>-0.945532342992778</v>
      </c>
      <c r="D4081">
        <v>13.5773764428069</v>
      </c>
      <c r="E4081">
        <v>37.8155928625822</v>
      </c>
      <c r="F4081">
        <v>3.2505493902027799E-8</v>
      </c>
      <c r="G4081">
        <v>1.6962421843238701E-7</v>
      </c>
      <c r="H4081">
        <v>-1</v>
      </c>
      <c r="I4081" t="s">
        <v>617</v>
      </c>
    </row>
    <row r="4082" spans="1:9" x14ac:dyDescent="0.25">
      <c r="A4082" t="s">
        <v>666</v>
      </c>
      <c r="B4082">
        <v>1918</v>
      </c>
      <c r="C4082">
        <v>-2.3307827250212101E-2</v>
      </c>
      <c r="D4082">
        <v>9.1873058492928994</v>
      </c>
      <c r="E4082">
        <v>2.3697078618885498E-2</v>
      </c>
      <c r="F4082">
        <v>0.87806229615433495</v>
      </c>
      <c r="G4082">
        <v>0.88244078040259399</v>
      </c>
      <c r="H4082">
        <v>0</v>
      </c>
      <c r="I4082" t="s">
        <v>77</v>
      </c>
    </row>
    <row r="4083" spans="1:9" x14ac:dyDescent="0.25">
      <c r="A4083" t="s">
        <v>666</v>
      </c>
      <c r="B4083">
        <v>2013</v>
      </c>
      <c r="C4083">
        <v>-0.59438755684144895</v>
      </c>
      <c r="D4083">
        <v>11.5183784313895</v>
      </c>
      <c r="E4083">
        <v>23.861943705937499</v>
      </c>
      <c r="F4083">
        <v>5.5271212398227998E-6</v>
      </c>
      <c r="G4083">
        <v>1.8884330902727901E-5</v>
      </c>
      <c r="H4083">
        <v>-1</v>
      </c>
      <c r="I4083" t="s">
        <v>76</v>
      </c>
    </row>
    <row r="4084" spans="1:9" x14ac:dyDescent="0.25">
      <c r="A4084" t="s">
        <v>666</v>
      </c>
      <c r="B4084">
        <v>2078</v>
      </c>
      <c r="C4084">
        <v>-0.66205381539039998</v>
      </c>
      <c r="D4084">
        <v>14.831263043310001</v>
      </c>
      <c r="E4084">
        <v>13.735015050486499</v>
      </c>
      <c r="F4084">
        <v>3.9528272087115102E-4</v>
      </c>
      <c r="G4084">
        <v>1.0455865519817501E-3</v>
      </c>
      <c r="H4084">
        <v>-1</v>
      </c>
      <c r="I4084" t="s">
        <v>71</v>
      </c>
    </row>
    <row r="4085" spans="1:9" x14ac:dyDescent="0.25">
      <c r="A4085" t="s">
        <v>666</v>
      </c>
      <c r="B4085">
        <v>2079</v>
      </c>
      <c r="C4085">
        <v>-0.26281463145495898</v>
      </c>
      <c r="D4085">
        <v>10.247458532654401</v>
      </c>
      <c r="E4085">
        <v>2.6079305659717198</v>
      </c>
      <c r="F4085">
        <v>0.110434867698689</v>
      </c>
      <c r="G4085">
        <v>0.15887121318056999</v>
      </c>
      <c r="H4085">
        <v>0</v>
      </c>
      <c r="I4085" t="s">
        <v>70</v>
      </c>
    </row>
    <row r="4086" spans="1:9" x14ac:dyDescent="0.25">
      <c r="A4086" t="s">
        <v>666</v>
      </c>
      <c r="B4086">
        <v>2260</v>
      </c>
      <c r="C4086">
        <v>-0.88584171435334103</v>
      </c>
      <c r="D4086">
        <v>13.2165900784152</v>
      </c>
      <c r="E4086">
        <v>33.298652320569403</v>
      </c>
      <c r="F4086">
        <v>1.58437859564103E-7</v>
      </c>
      <c r="G4086">
        <v>6.8378444653981402E-7</v>
      </c>
      <c r="H4086">
        <v>-1</v>
      </c>
      <c r="I4086" t="s">
        <v>65</v>
      </c>
    </row>
    <row r="4087" spans="1:9" x14ac:dyDescent="0.25">
      <c r="A4087" t="s">
        <v>666</v>
      </c>
      <c r="B4087">
        <v>2308</v>
      </c>
      <c r="C4087">
        <v>0.246027746062116</v>
      </c>
      <c r="D4087">
        <v>14.8144798778204</v>
      </c>
      <c r="E4087">
        <v>1.2998239003948899</v>
      </c>
      <c r="F4087">
        <v>0.25779130338147399</v>
      </c>
      <c r="G4087">
        <v>0.31550577428777399</v>
      </c>
      <c r="H4087">
        <v>0</v>
      </c>
      <c r="I4087" t="s">
        <v>64</v>
      </c>
    </row>
    <row r="4088" spans="1:9" x14ac:dyDescent="0.25">
      <c r="A4088" t="s">
        <v>666</v>
      </c>
      <c r="B4088">
        <v>2776</v>
      </c>
      <c r="C4088">
        <v>-0.87088730566927797</v>
      </c>
      <c r="D4088">
        <v>15.1428079458688</v>
      </c>
      <c r="E4088">
        <v>30.425838745860801</v>
      </c>
      <c r="F4088">
        <v>4.5028024845896902E-7</v>
      </c>
      <c r="G4088">
        <v>1.7582371606493099E-6</v>
      </c>
      <c r="H4088">
        <v>-1</v>
      </c>
      <c r="I4088" t="s">
        <v>63</v>
      </c>
    </row>
    <row r="4089" spans="1:9" x14ac:dyDescent="0.25">
      <c r="A4089" t="s">
        <v>666</v>
      </c>
      <c r="B4089">
        <v>2851</v>
      </c>
      <c r="C4089">
        <v>-1.1758486593351201</v>
      </c>
      <c r="D4089">
        <v>14.992343389625301</v>
      </c>
      <c r="E4089">
        <v>74.488299855556804</v>
      </c>
      <c r="F4089">
        <v>6.3394404405755603E-13</v>
      </c>
      <c r="G4089">
        <v>5.7759346236355097E-12</v>
      </c>
      <c r="H4089">
        <v>-1</v>
      </c>
      <c r="I4089" t="s">
        <v>59</v>
      </c>
    </row>
    <row r="4090" spans="1:9" x14ac:dyDescent="0.25">
      <c r="A4090" t="s">
        <v>666</v>
      </c>
      <c r="B4090">
        <v>2852</v>
      </c>
      <c r="C4090">
        <v>1.3511733736926199</v>
      </c>
      <c r="D4090">
        <v>12.1659332755466</v>
      </c>
      <c r="E4090">
        <v>60.131238173400902</v>
      </c>
      <c r="F4090">
        <v>3.0749255745473799E-11</v>
      </c>
      <c r="G4090">
        <v>2.5214389711288502E-10</v>
      </c>
      <c r="H4090">
        <v>1</v>
      </c>
      <c r="I4090" t="s">
        <v>55</v>
      </c>
    </row>
    <row r="4091" spans="1:9" x14ac:dyDescent="0.25">
      <c r="A4091" t="s">
        <v>666</v>
      </c>
      <c r="B4091">
        <v>2858</v>
      </c>
      <c r="C4091">
        <v>0.69758170406753695</v>
      </c>
      <c r="D4091">
        <v>16.5080676610858</v>
      </c>
      <c r="E4091">
        <v>17.449936603424401</v>
      </c>
      <c r="F4091">
        <v>7.7312107033248795E-5</v>
      </c>
      <c r="G4091">
        <v>2.4383049141255399E-4</v>
      </c>
      <c r="H4091">
        <v>1</v>
      </c>
      <c r="I4091" t="s">
        <v>51</v>
      </c>
    </row>
    <row r="4092" spans="1:9" x14ac:dyDescent="0.25">
      <c r="A4092" t="s">
        <v>666</v>
      </c>
      <c r="B4092">
        <v>2861</v>
      </c>
      <c r="C4092">
        <v>-0.22096457348291901</v>
      </c>
      <c r="D4092">
        <v>15.191897339847699</v>
      </c>
      <c r="E4092">
        <v>1.22808537685249</v>
      </c>
      <c r="F4092">
        <v>0.27124093042865199</v>
      </c>
      <c r="G4092">
        <v>0.32708465139925602</v>
      </c>
      <c r="H4092">
        <v>0</v>
      </c>
      <c r="I4092" t="s">
        <v>50</v>
      </c>
    </row>
    <row r="4093" spans="1:9" x14ac:dyDescent="0.25">
      <c r="A4093" t="s">
        <v>666</v>
      </c>
      <c r="B4093">
        <v>2863</v>
      </c>
      <c r="C4093">
        <v>0.32213583807208901</v>
      </c>
      <c r="D4093">
        <v>12.4580095174313</v>
      </c>
      <c r="E4093">
        <v>2.4051730576692201</v>
      </c>
      <c r="F4093">
        <v>0.125099847353243</v>
      </c>
      <c r="G4093">
        <v>0.17686530143044699</v>
      </c>
      <c r="H4093">
        <v>0</v>
      </c>
      <c r="I4093" t="s">
        <v>46</v>
      </c>
    </row>
    <row r="4094" spans="1:9" x14ac:dyDescent="0.25">
      <c r="A4094" t="s">
        <v>666</v>
      </c>
      <c r="B4094">
        <v>2866</v>
      </c>
      <c r="C4094">
        <v>-0.39019868849648598</v>
      </c>
      <c r="D4094">
        <v>9.8918891308433494</v>
      </c>
      <c r="E4094">
        <v>3.13793181632894</v>
      </c>
      <c r="F4094">
        <v>8.0522126212658404E-2</v>
      </c>
      <c r="G4094">
        <v>0.122996490527851</v>
      </c>
      <c r="H4094">
        <v>0</v>
      </c>
      <c r="I4094" t="s">
        <v>41</v>
      </c>
    </row>
    <row r="4095" spans="1:9" x14ac:dyDescent="0.25">
      <c r="A4095" t="s">
        <v>666</v>
      </c>
      <c r="B4095">
        <v>2867</v>
      </c>
      <c r="C4095">
        <v>-0.64170704908209597</v>
      </c>
      <c r="D4095">
        <v>14.002537077906901</v>
      </c>
      <c r="E4095">
        <v>14.0303797236114</v>
      </c>
      <c r="F4095">
        <v>3.46082634681169E-4</v>
      </c>
      <c r="G4095">
        <v>9.4595920146186099E-4</v>
      </c>
      <c r="H4095">
        <v>-1</v>
      </c>
      <c r="I4095" t="s">
        <v>37</v>
      </c>
    </row>
    <row r="4096" spans="1:9" x14ac:dyDescent="0.25">
      <c r="A4096" t="s">
        <v>666</v>
      </c>
      <c r="B4096">
        <v>2874</v>
      </c>
      <c r="C4096">
        <v>0.39765305894076097</v>
      </c>
      <c r="D4096">
        <v>12.608436448855899</v>
      </c>
      <c r="E4096">
        <v>4.1074234701932504</v>
      </c>
      <c r="F4096">
        <v>4.6169482322461403E-2</v>
      </c>
      <c r="G4096">
        <v>7.6139722298888796E-2</v>
      </c>
      <c r="H4096">
        <v>0</v>
      </c>
      <c r="I4096" t="s">
        <v>36</v>
      </c>
    </row>
    <row r="4097" spans="1:9" x14ac:dyDescent="0.25">
      <c r="A4097" t="s">
        <v>666</v>
      </c>
      <c r="B4097">
        <v>2878</v>
      </c>
      <c r="C4097">
        <v>-0.67365796661348698</v>
      </c>
      <c r="D4097">
        <v>13.789966669296801</v>
      </c>
      <c r="E4097">
        <v>16.853288243443998</v>
      </c>
      <c r="F4097">
        <v>9.9914762367223E-5</v>
      </c>
      <c r="G4097">
        <v>3.0344483385601098E-4</v>
      </c>
      <c r="H4097">
        <v>-1</v>
      </c>
      <c r="I4097" t="s">
        <v>32</v>
      </c>
    </row>
    <row r="4098" spans="1:9" x14ac:dyDescent="0.25">
      <c r="A4098" t="s">
        <v>666</v>
      </c>
      <c r="B4098">
        <v>2880</v>
      </c>
      <c r="C4098">
        <v>-0.36019109858180198</v>
      </c>
      <c r="D4098">
        <v>12.4729375782684</v>
      </c>
      <c r="E4098">
        <v>6.3239430397248499</v>
      </c>
      <c r="F4098">
        <v>1.40038764657373E-2</v>
      </c>
      <c r="G4098">
        <v>2.8707946754761501E-2</v>
      </c>
      <c r="H4098">
        <v>-1</v>
      </c>
      <c r="I4098" t="s">
        <v>31</v>
      </c>
    </row>
    <row r="4099" spans="1:9" x14ac:dyDescent="0.25">
      <c r="A4099" t="s">
        <v>666</v>
      </c>
      <c r="B4099">
        <v>2881</v>
      </c>
      <c r="C4099">
        <v>1.29949721484125</v>
      </c>
      <c r="D4099">
        <v>12.010207545037</v>
      </c>
      <c r="E4099">
        <v>89.623315893936194</v>
      </c>
      <c r="F4099">
        <v>1.5633260444544901E-14</v>
      </c>
      <c r="G4099">
        <v>2.5638547129053701E-13</v>
      </c>
      <c r="H4099">
        <v>1</v>
      </c>
      <c r="I4099" t="s">
        <v>27</v>
      </c>
    </row>
    <row r="4100" spans="1:9" x14ac:dyDescent="0.25">
      <c r="A4100" t="s">
        <v>666</v>
      </c>
      <c r="B4100">
        <v>2910</v>
      </c>
      <c r="C4100">
        <v>-0.73495885359055402</v>
      </c>
      <c r="D4100">
        <v>13.622791074894799</v>
      </c>
      <c r="E4100">
        <v>30.4806359049634</v>
      </c>
      <c r="F4100">
        <v>4.4127204822968299E-7</v>
      </c>
      <c r="G4100">
        <v>1.7582371606493099E-6</v>
      </c>
      <c r="H4100">
        <v>-1</v>
      </c>
      <c r="I4100" t="s">
        <v>20</v>
      </c>
    </row>
    <row r="4101" spans="1:9" x14ac:dyDescent="0.25">
      <c r="A4101" t="s">
        <v>666</v>
      </c>
      <c r="B4101">
        <v>2913</v>
      </c>
      <c r="C4101">
        <v>0.94800235174701797</v>
      </c>
      <c r="D4101">
        <v>11.702844563032301</v>
      </c>
      <c r="E4101">
        <v>11.521971373211899</v>
      </c>
      <c r="F4101">
        <v>1.09835656642869E-3</v>
      </c>
      <c r="G4101">
        <v>2.7292496499137001E-3</v>
      </c>
      <c r="H4101">
        <v>1</v>
      </c>
      <c r="I4101" t="s">
        <v>13</v>
      </c>
    </row>
    <row r="4102" spans="1:9" x14ac:dyDescent="0.25">
      <c r="A4102" t="s">
        <v>666</v>
      </c>
      <c r="B4102">
        <v>2914</v>
      </c>
      <c r="C4102">
        <v>2.7854539331066099E-2</v>
      </c>
      <c r="D4102">
        <v>15.043093733438701</v>
      </c>
      <c r="E4102">
        <v>3.0429972196040701E-2</v>
      </c>
      <c r="F4102">
        <v>0.86197759261651197</v>
      </c>
      <c r="G4102">
        <v>0.88244078040259399</v>
      </c>
      <c r="H4102">
        <v>0</v>
      </c>
      <c r="I4102" t="s">
        <v>6</v>
      </c>
    </row>
    <row r="4103" spans="1:9" x14ac:dyDescent="0.25">
      <c r="A4103" t="s">
        <v>667</v>
      </c>
      <c r="B4103">
        <v>81</v>
      </c>
      <c r="C4103">
        <v>0.17143843430251299</v>
      </c>
      <c r="D4103">
        <v>9.8038843068537993</v>
      </c>
      <c r="E4103">
        <v>1.5040782409904501</v>
      </c>
      <c r="F4103">
        <v>0.223794747345616</v>
      </c>
      <c r="G4103">
        <v>0.28673702003657098</v>
      </c>
      <c r="H4103">
        <v>0</v>
      </c>
      <c r="I4103" t="s">
        <v>600</v>
      </c>
    </row>
    <row r="4104" spans="1:9" x14ac:dyDescent="0.25">
      <c r="A4104" t="s">
        <v>667</v>
      </c>
      <c r="B4104">
        <v>170</v>
      </c>
      <c r="C4104">
        <v>0.129837814547374</v>
      </c>
      <c r="D4104">
        <v>10.4944865249571</v>
      </c>
      <c r="E4104">
        <v>0.67141076589133497</v>
      </c>
      <c r="F4104">
        <v>0.41509776835928303</v>
      </c>
      <c r="G4104">
        <v>0.479408690217764</v>
      </c>
      <c r="H4104">
        <v>0</v>
      </c>
      <c r="I4104" t="s">
        <v>167</v>
      </c>
    </row>
    <row r="4105" spans="1:9" x14ac:dyDescent="0.25">
      <c r="A4105" t="s">
        <v>667</v>
      </c>
      <c r="B4105">
        <v>213</v>
      </c>
      <c r="C4105">
        <v>-0.17636767280178201</v>
      </c>
      <c r="D4105">
        <v>9.0291425319139709</v>
      </c>
      <c r="E4105">
        <v>0.89762002128523799</v>
      </c>
      <c r="F4105">
        <v>0.346394611470494</v>
      </c>
      <c r="G4105">
        <v>0.41165736435624001</v>
      </c>
      <c r="H4105">
        <v>0</v>
      </c>
      <c r="I4105" t="s">
        <v>166</v>
      </c>
    </row>
    <row r="4106" spans="1:9" x14ac:dyDescent="0.25">
      <c r="A4106" t="s">
        <v>667</v>
      </c>
      <c r="B4106">
        <v>228</v>
      </c>
      <c r="C4106">
        <v>0.96509417980221901</v>
      </c>
      <c r="D4106">
        <v>14.0822293234095</v>
      </c>
      <c r="E4106">
        <v>12.842619808518799</v>
      </c>
      <c r="F4106">
        <v>5.97424771509952E-4</v>
      </c>
      <c r="G4106">
        <v>1.25612387855939E-3</v>
      </c>
      <c r="H4106">
        <v>1</v>
      </c>
      <c r="I4106" t="s">
        <v>165</v>
      </c>
    </row>
    <row r="4107" spans="1:9" x14ac:dyDescent="0.25">
      <c r="A4107" t="s">
        <v>667</v>
      </c>
      <c r="B4107">
        <v>266</v>
      </c>
      <c r="C4107">
        <v>0.92185520709806801</v>
      </c>
      <c r="D4107">
        <v>11.517450564510201</v>
      </c>
      <c r="E4107">
        <v>14.894202680220699</v>
      </c>
      <c r="F4107">
        <v>2.37747366605955E-4</v>
      </c>
      <c r="G4107">
        <v>5.57008116048237E-4</v>
      </c>
      <c r="H4107">
        <v>1</v>
      </c>
      <c r="I4107" t="s">
        <v>601</v>
      </c>
    </row>
    <row r="4108" spans="1:9" x14ac:dyDescent="0.25">
      <c r="A4108" t="s">
        <v>667</v>
      </c>
      <c r="B4108">
        <v>722</v>
      </c>
      <c r="C4108">
        <v>0.63423853248231599</v>
      </c>
      <c r="D4108">
        <v>10.865134150838299</v>
      </c>
      <c r="E4108">
        <v>25.601139944021899</v>
      </c>
      <c r="F4108">
        <v>2.7947633205085101E-6</v>
      </c>
      <c r="G4108">
        <v>9.6474178558458101E-6</v>
      </c>
      <c r="H4108">
        <v>1</v>
      </c>
      <c r="I4108" t="s">
        <v>602</v>
      </c>
    </row>
    <row r="4109" spans="1:9" x14ac:dyDescent="0.25">
      <c r="A4109" t="s">
        <v>667</v>
      </c>
      <c r="B4109">
        <v>724</v>
      </c>
      <c r="C4109">
        <v>1.0113297897807501</v>
      </c>
      <c r="D4109">
        <v>9.6144362427862191</v>
      </c>
      <c r="E4109">
        <v>29.720791700787299</v>
      </c>
      <c r="F4109">
        <v>5.8458482469106399E-7</v>
      </c>
      <c r="G4109">
        <v>2.52294503287723E-6</v>
      </c>
      <c r="H4109">
        <v>1</v>
      </c>
      <c r="I4109" t="s">
        <v>164</v>
      </c>
    </row>
    <row r="4110" spans="1:9" x14ac:dyDescent="0.25">
      <c r="A4110" t="s">
        <v>667</v>
      </c>
      <c r="B4110">
        <v>735</v>
      </c>
      <c r="C4110">
        <v>0.44960564069521203</v>
      </c>
      <c r="D4110">
        <v>11.546308267556499</v>
      </c>
      <c r="E4110">
        <v>7.4804726847835497</v>
      </c>
      <c r="F4110">
        <v>7.7430022836425597E-3</v>
      </c>
      <c r="G4110">
        <v>1.3227628901222701E-2</v>
      </c>
      <c r="H4110">
        <v>1</v>
      </c>
      <c r="I4110" t="s">
        <v>163</v>
      </c>
    </row>
    <row r="4111" spans="1:9" x14ac:dyDescent="0.25">
      <c r="A4111" t="s">
        <v>667</v>
      </c>
      <c r="B4111">
        <v>740</v>
      </c>
      <c r="C4111">
        <v>-4.46652623580766E-2</v>
      </c>
      <c r="D4111">
        <v>10.586913076884599</v>
      </c>
      <c r="E4111">
        <v>0.113649658334066</v>
      </c>
      <c r="F4111">
        <v>0.73694700368028898</v>
      </c>
      <c r="G4111">
        <v>0.75537067877229602</v>
      </c>
      <c r="H4111">
        <v>0</v>
      </c>
      <c r="I4111" t="s">
        <v>158</v>
      </c>
    </row>
    <row r="4112" spans="1:9" x14ac:dyDescent="0.25">
      <c r="A4112" t="s">
        <v>667</v>
      </c>
      <c r="B4112">
        <v>763</v>
      </c>
      <c r="C4112">
        <v>-4.4108963215017803E-2</v>
      </c>
      <c r="D4112">
        <v>10.4757459922916</v>
      </c>
      <c r="E4112">
        <v>0.12249585484744099</v>
      </c>
      <c r="F4112">
        <v>0.72730191220940898</v>
      </c>
      <c r="G4112">
        <v>0.75492097216672904</v>
      </c>
      <c r="H4112">
        <v>0</v>
      </c>
      <c r="I4112" t="s">
        <v>603</v>
      </c>
    </row>
    <row r="4113" spans="1:9" x14ac:dyDescent="0.25">
      <c r="A4113" t="s">
        <v>667</v>
      </c>
      <c r="B4113">
        <v>778</v>
      </c>
      <c r="C4113">
        <v>0.185685635259042</v>
      </c>
      <c r="D4113">
        <v>10.3219890323176</v>
      </c>
      <c r="E4113">
        <v>1.05373376828653</v>
      </c>
      <c r="F4113">
        <v>0.30787358456964498</v>
      </c>
      <c r="G4113">
        <v>0.376800506488222</v>
      </c>
      <c r="H4113">
        <v>0</v>
      </c>
      <c r="I4113" t="s">
        <v>604</v>
      </c>
    </row>
    <row r="4114" spans="1:9" x14ac:dyDescent="0.25">
      <c r="A4114" t="s">
        <v>667</v>
      </c>
      <c r="B4114">
        <v>796</v>
      </c>
      <c r="C4114">
        <v>0.203890687129958</v>
      </c>
      <c r="D4114">
        <v>14.3760112312498</v>
      </c>
      <c r="E4114">
        <v>1.65725690895774</v>
      </c>
      <c r="F4114">
        <v>0.20184326986280399</v>
      </c>
      <c r="G4114">
        <v>0.26695400207661102</v>
      </c>
      <c r="H4114">
        <v>0</v>
      </c>
      <c r="I4114" t="s">
        <v>605</v>
      </c>
    </row>
    <row r="4115" spans="1:9" x14ac:dyDescent="0.25">
      <c r="A4115" t="s">
        <v>667</v>
      </c>
      <c r="B4115">
        <v>833</v>
      </c>
      <c r="C4115">
        <v>0.91850251597669497</v>
      </c>
      <c r="D4115">
        <v>10.387049913954799</v>
      </c>
      <c r="E4115">
        <v>26.1188450511148</v>
      </c>
      <c r="F4115">
        <v>2.2871228451895201E-6</v>
      </c>
      <c r="G4115">
        <v>8.5247306047973201E-6</v>
      </c>
      <c r="H4115">
        <v>1</v>
      </c>
      <c r="I4115" t="s">
        <v>154</v>
      </c>
    </row>
    <row r="4116" spans="1:9" x14ac:dyDescent="0.25">
      <c r="A4116" t="s">
        <v>667</v>
      </c>
      <c r="B4116">
        <v>838</v>
      </c>
      <c r="C4116">
        <v>-1.2447884616874801E-2</v>
      </c>
      <c r="D4116">
        <v>12.900355453205099</v>
      </c>
      <c r="E4116">
        <v>1.1283038100708799E-2</v>
      </c>
      <c r="F4116">
        <v>0.915683682517344</v>
      </c>
      <c r="G4116">
        <v>0.915683682517344</v>
      </c>
      <c r="H4116">
        <v>0</v>
      </c>
      <c r="I4116" t="s">
        <v>606</v>
      </c>
    </row>
    <row r="4117" spans="1:9" x14ac:dyDescent="0.25">
      <c r="A4117" t="s">
        <v>667</v>
      </c>
      <c r="B4117">
        <v>896</v>
      </c>
      <c r="C4117">
        <v>-0.56572720494017303</v>
      </c>
      <c r="D4117">
        <v>12.7268120587309</v>
      </c>
      <c r="E4117">
        <v>18.835561090483299</v>
      </c>
      <c r="F4117">
        <v>4.2944777341551399E-5</v>
      </c>
      <c r="G4117">
        <v>1.17382391400241E-4</v>
      </c>
      <c r="H4117">
        <v>-1</v>
      </c>
      <c r="I4117" t="s">
        <v>607</v>
      </c>
    </row>
    <row r="4118" spans="1:9" x14ac:dyDescent="0.25">
      <c r="A4118" t="s">
        <v>667</v>
      </c>
      <c r="B4118">
        <v>934</v>
      </c>
      <c r="C4118">
        <v>1.1120934916604699</v>
      </c>
      <c r="D4118">
        <v>9.7158806978401095</v>
      </c>
      <c r="E4118">
        <v>43.548103702461603</v>
      </c>
      <c r="F4118">
        <v>4.7813254071334603E-9</v>
      </c>
      <c r="G4118">
        <v>3.5642607580449399E-8</v>
      </c>
      <c r="H4118">
        <v>1</v>
      </c>
      <c r="I4118" t="s">
        <v>608</v>
      </c>
    </row>
    <row r="4119" spans="1:9" x14ac:dyDescent="0.25">
      <c r="A4119" t="s">
        <v>667</v>
      </c>
      <c r="B4119">
        <v>935</v>
      </c>
      <c r="C4119">
        <v>0.76351225564036196</v>
      </c>
      <c r="D4119">
        <v>7.9470683077086797</v>
      </c>
      <c r="E4119">
        <v>6.1388417415289203</v>
      </c>
      <c r="F4119">
        <v>1.54224816867282E-2</v>
      </c>
      <c r="G4119">
        <v>2.4420306030126099E-2</v>
      </c>
      <c r="H4119">
        <v>1</v>
      </c>
      <c r="I4119" t="s">
        <v>609</v>
      </c>
    </row>
    <row r="4120" spans="1:9" x14ac:dyDescent="0.25">
      <c r="A4120" t="s">
        <v>667</v>
      </c>
      <c r="B4120">
        <v>947</v>
      </c>
      <c r="C4120">
        <v>-0.46030837126876401</v>
      </c>
      <c r="D4120">
        <v>12.7431189981413</v>
      </c>
      <c r="E4120">
        <v>13.405715151612601</v>
      </c>
      <c r="F4120">
        <v>4.5874438364456498E-4</v>
      </c>
      <c r="G4120">
        <v>9.8992209102248194E-4</v>
      </c>
      <c r="H4120">
        <v>-1</v>
      </c>
      <c r="I4120" t="s">
        <v>151</v>
      </c>
    </row>
    <row r="4121" spans="1:9" x14ac:dyDescent="0.25">
      <c r="A4121" t="s">
        <v>667</v>
      </c>
      <c r="B4121">
        <v>1001</v>
      </c>
      <c r="C4121">
        <v>-0.81125517985804196</v>
      </c>
      <c r="D4121">
        <v>14.086244674634299</v>
      </c>
      <c r="E4121">
        <v>26.176935866140099</v>
      </c>
      <c r="F4121">
        <v>2.2364127321682401E-6</v>
      </c>
      <c r="G4121">
        <v>8.5247306047973201E-6</v>
      </c>
      <c r="H4121">
        <v>-1</v>
      </c>
      <c r="I4121" t="s">
        <v>150</v>
      </c>
    </row>
    <row r="4122" spans="1:9" x14ac:dyDescent="0.25">
      <c r="A4122" t="s">
        <v>667</v>
      </c>
      <c r="B4122">
        <v>1017</v>
      </c>
      <c r="C4122">
        <v>0.65749653450520495</v>
      </c>
      <c r="D4122">
        <v>11.803899181278799</v>
      </c>
      <c r="E4122">
        <v>30.579113497168901</v>
      </c>
      <c r="F4122">
        <v>4.2554581285059699E-7</v>
      </c>
      <c r="G4122">
        <v>1.9385975918749399E-6</v>
      </c>
      <c r="H4122">
        <v>1</v>
      </c>
      <c r="I4122" t="s">
        <v>149</v>
      </c>
    </row>
    <row r="4123" spans="1:9" x14ac:dyDescent="0.25">
      <c r="A4123" t="s">
        <v>667</v>
      </c>
      <c r="B4123">
        <v>1082</v>
      </c>
      <c r="C4123">
        <v>-1.23919646616518</v>
      </c>
      <c r="D4123">
        <v>12.2845169542665</v>
      </c>
      <c r="E4123">
        <v>38.595063454256703</v>
      </c>
      <c r="F4123">
        <v>2.4899989952817599E-8</v>
      </c>
      <c r="G4123">
        <v>1.4584279829507401E-7</v>
      </c>
      <c r="H4123">
        <v>-1</v>
      </c>
      <c r="I4123" t="s">
        <v>147</v>
      </c>
    </row>
    <row r="4124" spans="1:9" x14ac:dyDescent="0.25">
      <c r="A4124" t="s">
        <v>667</v>
      </c>
      <c r="B4124">
        <v>1427</v>
      </c>
      <c r="C4124">
        <v>1.06433875077935</v>
      </c>
      <c r="D4124">
        <v>10.7911446592505</v>
      </c>
      <c r="E4124">
        <v>14.568267693575899</v>
      </c>
      <c r="F4124">
        <v>2.7470999744454199E-4</v>
      </c>
      <c r="G4124">
        <v>6.2572832751256696E-4</v>
      </c>
      <c r="H4124">
        <v>1</v>
      </c>
      <c r="I4124" t="s">
        <v>610</v>
      </c>
    </row>
    <row r="4125" spans="1:9" x14ac:dyDescent="0.25">
      <c r="A4125" t="s">
        <v>667</v>
      </c>
      <c r="B4125">
        <v>1429</v>
      </c>
      <c r="C4125">
        <v>1.1019449267255299</v>
      </c>
      <c r="D4125">
        <v>12.903503668450901</v>
      </c>
      <c r="E4125">
        <v>58.1651765378679</v>
      </c>
      <c r="F4125">
        <v>5.4049440186351601E-11</v>
      </c>
      <c r="G4125">
        <v>7.3867568254680604E-10</v>
      </c>
      <c r="H4125">
        <v>1</v>
      </c>
      <c r="I4125" t="s">
        <v>145</v>
      </c>
    </row>
    <row r="4126" spans="1:9" x14ac:dyDescent="0.25">
      <c r="A4126" t="s">
        <v>667</v>
      </c>
      <c r="B4126">
        <v>1432</v>
      </c>
      <c r="C4126">
        <v>5.8035122449073197E-2</v>
      </c>
      <c r="D4126">
        <v>11.4484129139486</v>
      </c>
      <c r="E4126">
        <v>0.205159033622134</v>
      </c>
      <c r="F4126">
        <v>0.65186651021820996</v>
      </c>
      <c r="G4126">
        <v>0.69419550438822297</v>
      </c>
      <c r="H4126">
        <v>0</v>
      </c>
      <c r="I4126" t="s">
        <v>141</v>
      </c>
    </row>
    <row r="4127" spans="1:9" x14ac:dyDescent="0.25">
      <c r="A4127" t="s">
        <v>667</v>
      </c>
      <c r="B4127">
        <v>1436</v>
      </c>
      <c r="C4127">
        <v>7.4933677390442405E-2</v>
      </c>
      <c r="D4127">
        <v>12.3480563926814</v>
      </c>
      <c r="E4127">
        <v>0.22178052675882801</v>
      </c>
      <c r="F4127">
        <v>0.63902253815811105</v>
      </c>
      <c r="G4127">
        <v>0.69419550438822297</v>
      </c>
      <c r="H4127">
        <v>0</v>
      </c>
      <c r="I4127" t="s">
        <v>140</v>
      </c>
    </row>
    <row r="4128" spans="1:9" x14ac:dyDescent="0.25">
      <c r="A4128" t="s">
        <v>667</v>
      </c>
      <c r="B4128">
        <v>1482</v>
      </c>
      <c r="C4128">
        <v>1.4220364966846799</v>
      </c>
      <c r="D4128">
        <v>11.511069783891999</v>
      </c>
      <c r="E4128">
        <v>42.038912299153402</v>
      </c>
      <c r="F4128">
        <v>8.1740483654813194E-9</v>
      </c>
      <c r="G4128">
        <v>5.1559381997651397E-8</v>
      </c>
      <c r="H4128">
        <v>1</v>
      </c>
      <c r="I4128" t="s">
        <v>139</v>
      </c>
    </row>
    <row r="4129" spans="1:9" x14ac:dyDescent="0.25">
      <c r="A4129" t="s">
        <v>667</v>
      </c>
      <c r="B4129">
        <v>1483</v>
      </c>
      <c r="C4129">
        <v>-0.429852869987496</v>
      </c>
      <c r="D4129">
        <v>15.0725227430285</v>
      </c>
      <c r="E4129">
        <v>8.7270580097220503</v>
      </c>
      <c r="F4129">
        <v>4.1607130158444403E-3</v>
      </c>
      <c r="G4129">
        <v>7.5817437177609697E-3</v>
      </c>
      <c r="H4129">
        <v>-1</v>
      </c>
      <c r="I4129" t="s">
        <v>138</v>
      </c>
    </row>
    <row r="4130" spans="1:9" x14ac:dyDescent="0.25">
      <c r="A4130" t="s">
        <v>667</v>
      </c>
      <c r="B4130">
        <v>1485</v>
      </c>
      <c r="C4130">
        <v>-0.33121335143816899</v>
      </c>
      <c r="D4130">
        <v>14.0905544837115</v>
      </c>
      <c r="E4130">
        <v>4.7582459803648103</v>
      </c>
      <c r="F4130">
        <v>3.2220499620929703E-2</v>
      </c>
      <c r="G4130">
        <v>4.8037835798477001E-2</v>
      </c>
      <c r="H4130">
        <v>-1</v>
      </c>
      <c r="I4130" t="s">
        <v>137</v>
      </c>
    </row>
    <row r="4131" spans="1:9" x14ac:dyDescent="0.25">
      <c r="A4131" t="s">
        <v>667</v>
      </c>
      <c r="B4131">
        <v>1486</v>
      </c>
      <c r="C4131">
        <v>-0.791338620574353</v>
      </c>
      <c r="D4131">
        <v>14.570086456286999</v>
      </c>
      <c r="E4131">
        <v>24.739581297866302</v>
      </c>
      <c r="F4131">
        <v>3.9113938809171598E-6</v>
      </c>
      <c r="G4131">
        <v>1.2829371929408299E-5</v>
      </c>
      <c r="H4131">
        <v>-1</v>
      </c>
      <c r="I4131" t="s">
        <v>136</v>
      </c>
    </row>
    <row r="4132" spans="1:9" x14ac:dyDescent="0.25">
      <c r="A4132" t="s">
        <v>667</v>
      </c>
      <c r="B4132">
        <v>1487</v>
      </c>
      <c r="C4132">
        <v>-1.19443538350683</v>
      </c>
      <c r="D4132">
        <v>16.192331850928198</v>
      </c>
      <c r="E4132">
        <v>44.748734951461401</v>
      </c>
      <c r="F4132">
        <v>3.2399131653094898E-9</v>
      </c>
      <c r="G4132">
        <v>2.6567287955537799E-8</v>
      </c>
      <c r="H4132">
        <v>-1</v>
      </c>
      <c r="I4132" t="s">
        <v>135</v>
      </c>
    </row>
    <row r="4133" spans="1:9" x14ac:dyDescent="0.25">
      <c r="A4133" t="s">
        <v>667</v>
      </c>
      <c r="B4133">
        <v>1488</v>
      </c>
      <c r="C4133">
        <v>-0.59764760634080405</v>
      </c>
      <c r="D4133">
        <v>15.7458544619038</v>
      </c>
      <c r="E4133">
        <v>16.1631162949549</v>
      </c>
      <c r="F4133">
        <v>1.3476872992244601E-4</v>
      </c>
      <c r="G4133">
        <v>3.3487987435274402E-4</v>
      </c>
      <c r="H4133">
        <v>-1</v>
      </c>
      <c r="I4133" t="s">
        <v>134</v>
      </c>
    </row>
    <row r="4134" spans="1:9" x14ac:dyDescent="0.25">
      <c r="A4134" t="s">
        <v>667</v>
      </c>
      <c r="B4134">
        <v>1490</v>
      </c>
      <c r="C4134">
        <v>-0.41108406772051398</v>
      </c>
      <c r="D4134">
        <v>16.916716422428198</v>
      </c>
      <c r="E4134">
        <v>4.2470906828751502</v>
      </c>
      <c r="F4134">
        <v>4.2705935568463901E-2</v>
      </c>
      <c r="G4134">
        <v>6.1436609063404202E-2</v>
      </c>
      <c r="H4134">
        <v>0</v>
      </c>
      <c r="I4134" t="s">
        <v>133</v>
      </c>
    </row>
    <row r="4135" spans="1:9" x14ac:dyDescent="0.25">
      <c r="A4135" t="s">
        <v>667</v>
      </c>
      <c r="B4135">
        <v>1491</v>
      </c>
      <c r="C4135">
        <v>8.6986198755877306E-2</v>
      </c>
      <c r="D4135">
        <v>9.4451985259550106</v>
      </c>
      <c r="E4135">
        <v>0.28437452174435601</v>
      </c>
      <c r="F4135">
        <v>0.59538933636860403</v>
      </c>
      <c r="G4135">
        <v>0.65975575111115603</v>
      </c>
      <c r="H4135">
        <v>0</v>
      </c>
      <c r="I4135" t="s">
        <v>132</v>
      </c>
    </row>
    <row r="4136" spans="1:9" x14ac:dyDescent="0.25">
      <c r="A4136" t="s">
        <v>667</v>
      </c>
      <c r="B4136">
        <v>1493</v>
      </c>
      <c r="C4136">
        <v>-0.43450949336502398</v>
      </c>
      <c r="D4136">
        <v>11.206802476771299</v>
      </c>
      <c r="E4136">
        <v>3.6197654551480198</v>
      </c>
      <c r="F4136">
        <v>6.0906478846526002E-2</v>
      </c>
      <c r="G4136">
        <v>8.4649682464663201E-2</v>
      </c>
      <c r="H4136">
        <v>0</v>
      </c>
      <c r="I4136" t="s">
        <v>131</v>
      </c>
    </row>
    <row r="4137" spans="1:9" x14ac:dyDescent="0.25">
      <c r="A4137" t="s">
        <v>667</v>
      </c>
      <c r="B4137">
        <v>1497</v>
      </c>
      <c r="C4137">
        <v>-0.27229689158513298</v>
      </c>
      <c r="D4137">
        <v>15.2125792022658</v>
      </c>
      <c r="E4137">
        <v>1.98392070271098</v>
      </c>
      <c r="F4137">
        <v>0.16301675681250599</v>
      </c>
      <c r="G4137">
        <v>0.219137279649598</v>
      </c>
      <c r="H4137">
        <v>0</v>
      </c>
      <c r="I4137" t="s">
        <v>130</v>
      </c>
    </row>
    <row r="4138" spans="1:9" x14ac:dyDescent="0.25">
      <c r="A4138" t="s">
        <v>667</v>
      </c>
      <c r="B4138">
        <v>1502</v>
      </c>
      <c r="C4138">
        <v>-0.21737973834944699</v>
      </c>
      <c r="D4138">
        <v>10.7499888787962</v>
      </c>
      <c r="E4138">
        <v>1.5502887806872501</v>
      </c>
      <c r="F4138">
        <v>0.216881541735164</v>
      </c>
      <c r="G4138">
        <v>0.28229026067116603</v>
      </c>
      <c r="H4138">
        <v>0</v>
      </c>
      <c r="I4138" t="s">
        <v>127</v>
      </c>
    </row>
    <row r="4139" spans="1:9" x14ac:dyDescent="0.25">
      <c r="A4139" t="s">
        <v>667</v>
      </c>
      <c r="B4139">
        <v>1503</v>
      </c>
      <c r="C4139">
        <v>-1.09437130552083</v>
      </c>
      <c r="D4139">
        <v>12.7765701040267</v>
      </c>
      <c r="E4139">
        <v>34.986494706745802</v>
      </c>
      <c r="F4139">
        <v>8.6957908771335294E-8</v>
      </c>
      <c r="G4139">
        <v>4.7536990128329998E-7</v>
      </c>
      <c r="H4139">
        <v>-1</v>
      </c>
      <c r="I4139" t="s">
        <v>611</v>
      </c>
    </row>
    <row r="4140" spans="1:9" x14ac:dyDescent="0.25">
      <c r="A4140" t="s">
        <v>667</v>
      </c>
      <c r="B4140">
        <v>1504</v>
      </c>
      <c r="C4140">
        <v>0.158704568558932</v>
      </c>
      <c r="D4140">
        <v>13.9906610093854</v>
      </c>
      <c r="E4140">
        <v>0.46406195610950601</v>
      </c>
      <c r="F4140">
        <v>0.49781382016676901</v>
      </c>
      <c r="G4140">
        <v>0.56695462852326495</v>
      </c>
      <c r="H4140">
        <v>0</v>
      </c>
      <c r="I4140" t="s">
        <v>612</v>
      </c>
    </row>
    <row r="4141" spans="1:9" x14ac:dyDescent="0.25">
      <c r="A4141" t="s">
        <v>667</v>
      </c>
      <c r="B4141">
        <v>1505</v>
      </c>
      <c r="C4141">
        <v>-1.7774981885205599E-2</v>
      </c>
      <c r="D4141">
        <v>9.1369078982552807</v>
      </c>
      <c r="E4141">
        <v>1.2792022565086599E-2</v>
      </c>
      <c r="F4141">
        <v>0.91024518533654097</v>
      </c>
      <c r="G4141">
        <v>0.915683682517344</v>
      </c>
      <c r="H4141">
        <v>0</v>
      </c>
      <c r="I4141" t="s">
        <v>125</v>
      </c>
    </row>
    <row r="4142" spans="1:9" x14ac:dyDescent="0.25">
      <c r="A4142" t="s">
        <v>667</v>
      </c>
      <c r="B4142">
        <v>1537</v>
      </c>
      <c r="C4142">
        <v>-0.56002331798937099</v>
      </c>
      <c r="D4142">
        <v>15.0867804191431</v>
      </c>
      <c r="E4142">
        <v>8.8423353767744199</v>
      </c>
      <c r="F4142">
        <v>3.9317102061314398E-3</v>
      </c>
      <c r="G4142">
        <v>7.3272781114267702E-3</v>
      </c>
      <c r="H4142">
        <v>-1</v>
      </c>
      <c r="I4142" t="s">
        <v>124</v>
      </c>
    </row>
    <row r="4143" spans="1:9" x14ac:dyDescent="0.25">
      <c r="A4143" t="s">
        <v>667</v>
      </c>
      <c r="B4143">
        <v>1688</v>
      </c>
      <c r="C4143">
        <v>0.64658290177712596</v>
      </c>
      <c r="D4143">
        <v>12.1195748539511</v>
      </c>
      <c r="E4143">
        <v>15.981152545655901</v>
      </c>
      <c r="F4143">
        <v>1.45900634422765E-4</v>
      </c>
      <c r="G4143">
        <v>3.5187800066666699E-4</v>
      </c>
      <c r="H4143">
        <v>1</v>
      </c>
      <c r="I4143" t="s">
        <v>121</v>
      </c>
    </row>
    <row r="4144" spans="1:9" x14ac:dyDescent="0.25">
      <c r="A4144" t="s">
        <v>667</v>
      </c>
      <c r="B4144">
        <v>1706</v>
      </c>
      <c r="C4144">
        <v>0.48065621710158501</v>
      </c>
      <c r="D4144">
        <v>16.8413803773201</v>
      </c>
      <c r="E4144">
        <v>7.9976157093697502</v>
      </c>
      <c r="F4144">
        <v>5.9719760828408699E-3</v>
      </c>
      <c r="G4144">
        <v>1.04191923147436E-2</v>
      </c>
      <c r="H4144">
        <v>1</v>
      </c>
      <c r="I4144" t="s">
        <v>613</v>
      </c>
    </row>
    <row r="4145" spans="1:9" x14ac:dyDescent="0.25">
      <c r="A4145" t="s">
        <v>667</v>
      </c>
      <c r="B4145">
        <v>1709</v>
      </c>
      <c r="C4145">
        <v>7.3432210134477802E-2</v>
      </c>
      <c r="D4145">
        <v>11.630172321273401</v>
      </c>
      <c r="E4145">
        <v>0.21560092696639199</v>
      </c>
      <c r="F4145">
        <v>0.64372704999802899</v>
      </c>
      <c r="G4145">
        <v>0.69419550438822297</v>
      </c>
      <c r="H4145">
        <v>0</v>
      </c>
      <c r="I4145" t="s">
        <v>116</v>
      </c>
    </row>
    <row r="4146" spans="1:9" x14ac:dyDescent="0.25">
      <c r="A4146" t="s">
        <v>667</v>
      </c>
      <c r="B4146">
        <v>1712</v>
      </c>
      <c r="C4146">
        <v>0.15484459598495101</v>
      </c>
      <c r="D4146">
        <v>17.342180569734101</v>
      </c>
      <c r="E4146">
        <v>0.72582851128937198</v>
      </c>
      <c r="F4146">
        <v>0.39688963960002599</v>
      </c>
      <c r="G4146">
        <v>0.46492786353145898</v>
      </c>
      <c r="H4146">
        <v>0</v>
      </c>
      <c r="I4146" t="s">
        <v>115</v>
      </c>
    </row>
    <row r="4147" spans="1:9" x14ac:dyDescent="0.25">
      <c r="A4147" t="s">
        <v>667</v>
      </c>
      <c r="B4147">
        <v>1716</v>
      </c>
      <c r="C4147">
        <v>0.99293864845472002</v>
      </c>
      <c r="D4147">
        <v>7.8318011549669304</v>
      </c>
      <c r="E4147">
        <v>19.1662038041645</v>
      </c>
      <c r="F4147">
        <v>3.7380747031309998E-5</v>
      </c>
      <c r="G4147">
        <v>1.05697284709221E-4</v>
      </c>
      <c r="H4147">
        <v>1</v>
      </c>
      <c r="I4147" t="s">
        <v>114</v>
      </c>
    </row>
    <row r="4148" spans="1:9" x14ac:dyDescent="0.25">
      <c r="A4148" t="s">
        <v>667</v>
      </c>
      <c r="B4148">
        <v>1722</v>
      </c>
      <c r="C4148">
        <v>1.17479577023197</v>
      </c>
      <c r="D4148">
        <v>8.6306279729272699</v>
      </c>
      <c r="E4148">
        <v>42.059036094539501</v>
      </c>
      <c r="F4148">
        <v>7.7921897342556292E-9</v>
      </c>
      <c r="G4148">
        <v>5.1559381997651397E-8</v>
      </c>
      <c r="H4148">
        <v>1</v>
      </c>
      <c r="I4148" t="s">
        <v>111</v>
      </c>
    </row>
    <row r="4149" spans="1:9" x14ac:dyDescent="0.25">
      <c r="A4149" t="s">
        <v>667</v>
      </c>
      <c r="B4149">
        <v>1729</v>
      </c>
      <c r="C4149">
        <v>-0.59583284916762702</v>
      </c>
      <c r="D4149">
        <v>12.9911997033965</v>
      </c>
      <c r="E4149">
        <v>14.460509674106101</v>
      </c>
      <c r="F4149">
        <v>2.8547107161838698E-4</v>
      </c>
      <c r="G4149">
        <v>6.3266561818129102E-4</v>
      </c>
      <c r="H4149">
        <v>-1</v>
      </c>
      <c r="I4149" t="s">
        <v>105</v>
      </c>
    </row>
    <row r="4150" spans="1:9" x14ac:dyDescent="0.25">
      <c r="A4150" t="s">
        <v>667</v>
      </c>
      <c r="B4150">
        <v>1736</v>
      </c>
      <c r="C4150">
        <v>-0.228065904763638</v>
      </c>
      <c r="D4150">
        <v>10.892646627664901</v>
      </c>
      <c r="E4150">
        <v>3.6671374066029498</v>
      </c>
      <c r="F4150">
        <v>5.9221995213483598E-2</v>
      </c>
      <c r="G4150">
        <v>8.3727648405269903E-2</v>
      </c>
      <c r="H4150">
        <v>0</v>
      </c>
      <c r="I4150" t="s">
        <v>101</v>
      </c>
    </row>
    <row r="4151" spans="1:9" x14ac:dyDescent="0.25">
      <c r="A4151" t="s">
        <v>667</v>
      </c>
      <c r="B4151">
        <v>1742</v>
      </c>
      <c r="C4151">
        <v>1.4686927004970001</v>
      </c>
      <c r="D4151">
        <v>11.724140900454501</v>
      </c>
      <c r="E4151">
        <v>49.281673569697901</v>
      </c>
      <c r="F4151">
        <v>7.7248903534270995E-10</v>
      </c>
      <c r="G4151">
        <v>7.9180126122627797E-9</v>
      </c>
      <c r="H4151">
        <v>1</v>
      </c>
      <c r="I4151" t="s">
        <v>100</v>
      </c>
    </row>
    <row r="4152" spans="1:9" x14ac:dyDescent="0.25">
      <c r="A4152" t="s">
        <v>667</v>
      </c>
      <c r="B4152">
        <v>1756</v>
      </c>
      <c r="C4152">
        <v>-0.403117869087395</v>
      </c>
      <c r="D4152">
        <v>16.6684146990189</v>
      </c>
      <c r="E4152">
        <v>3.2749689561276401</v>
      </c>
      <c r="F4152">
        <v>7.4259740130882199E-2</v>
      </c>
      <c r="G4152">
        <v>0.101488311512206</v>
      </c>
      <c r="H4152">
        <v>0</v>
      </c>
      <c r="I4152" t="s">
        <v>99</v>
      </c>
    </row>
    <row r="4153" spans="1:9" x14ac:dyDescent="0.25">
      <c r="A4153" t="s">
        <v>667</v>
      </c>
      <c r="B4153">
        <v>1757</v>
      </c>
      <c r="C4153">
        <v>-0.87172749266550498</v>
      </c>
      <c r="D4153">
        <v>12.113720477485201</v>
      </c>
      <c r="E4153">
        <v>22.399905542397299</v>
      </c>
      <c r="F4153">
        <v>9.9089727098785903E-6</v>
      </c>
      <c r="G4153">
        <v>3.1251375469617098E-5</v>
      </c>
      <c r="H4153">
        <v>-1</v>
      </c>
      <c r="I4153" t="s">
        <v>614</v>
      </c>
    </row>
    <row r="4154" spans="1:9" x14ac:dyDescent="0.25">
      <c r="A4154" t="s">
        <v>667</v>
      </c>
      <c r="B4154">
        <v>1758</v>
      </c>
      <c r="C4154">
        <v>-1.6053368760539699</v>
      </c>
      <c r="D4154">
        <v>15.352268630026501</v>
      </c>
      <c r="E4154">
        <v>50.528522524185298</v>
      </c>
      <c r="F4154">
        <v>5.2570021971983496E-10</v>
      </c>
      <c r="G4154">
        <v>6.1582025738609302E-9</v>
      </c>
      <c r="H4154">
        <v>-1</v>
      </c>
      <c r="I4154" t="s">
        <v>615</v>
      </c>
    </row>
    <row r="4155" spans="1:9" x14ac:dyDescent="0.25">
      <c r="A4155" t="s">
        <v>667</v>
      </c>
      <c r="B4155">
        <v>1759</v>
      </c>
      <c r="C4155">
        <v>-1.4511714807335701</v>
      </c>
      <c r="D4155">
        <v>9.8890726480858397</v>
      </c>
      <c r="E4155">
        <v>69.646312778309706</v>
      </c>
      <c r="F4155">
        <v>2.2463383954028001E-12</v>
      </c>
      <c r="G4155">
        <v>3.6839949684606E-11</v>
      </c>
      <c r="H4155">
        <v>-1</v>
      </c>
      <c r="I4155" t="s">
        <v>96</v>
      </c>
    </row>
    <row r="4156" spans="1:9" x14ac:dyDescent="0.25">
      <c r="A4156" t="s">
        <v>667</v>
      </c>
      <c r="B4156">
        <v>1760</v>
      </c>
      <c r="C4156">
        <v>-0.16941653448396399</v>
      </c>
      <c r="D4156">
        <v>11.190995714654299</v>
      </c>
      <c r="E4156">
        <v>1.3872772138214799</v>
      </c>
      <c r="F4156">
        <v>0.24250523258758899</v>
      </c>
      <c r="G4156">
        <v>0.30592967803357302</v>
      </c>
      <c r="H4156">
        <v>0</v>
      </c>
      <c r="I4156" t="s">
        <v>92</v>
      </c>
    </row>
    <row r="4157" spans="1:9" x14ac:dyDescent="0.25">
      <c r="A4157" t="s">
        <v>667</v>
      </c>
      <c r="B4157">
        <v>1776</v>
      </c>
      <c r="C4157">
        <v>0.325925386074709</v>
      </c>
      <c r="D4157">
        <v>9.4952052886087106</v>
      </c>
      <c r="E4157">
        <v>6.1309723643921501</v>
      </c>
      <c r="F4157">
        <v>1.54860477264214E-2</v>
      </c>
      <c r="G4157">
        <v>2.4420306030126099E-2</v>
      </c>
      <c r="H4157">
        <v>1</v>
      </c>
      <c r="I4157" t="s">
        <v>91</v>
      </c>
    </row>
    <row r="4158" spans="1:9" x14ac:dyDescent="0.25">
      <c r="A4158" t="s">
        <v>667</v>
      </c>
      <c r="B4158">
        <v>1778</v>
      </c>
      <c r="C4158">
        <v>-0.48447541904490399</v>
      </c>
      <c r="D4158">
        <v>12.295103875023401</v>
      </c>
      <c r="E4158">
        <v>10.884453335974399</v>
      </c>
      <c r="F4158">
        <v>1.4721158499885201E-3</v>
      </c>
      <c r="G4158">
        <v>2.8741309452156799E-3</v>
      </c>
      <c r="H4158">
        <v>-1</v>
      </c>
      <c r="I4158" t="s">
        <v>90</v>
      </c>
    </row>
    <row r="4159" spans="1:9" x14ac:dyDescent="0.25">
      <c r="A4159" t="s">
        <v>667</v>
      </c>
      <c r="B4159">
        <v>1781</v>
      </c>
      <c r="C4159">
        <v>-0.51367566101184303</v>
      </c>
      <c r="D4159">
        <v>12.4017928592902</v>
      </c>
      <c r="E4159">
        <v>18.7222012004157</v>
      </c>
      <c r="F4159">
        <v>4.5043209315852197E-5</v>
      </c>
      <c r="G4159">
        <v>1.1914655367419001E-4</v>
      </c>
      <c r="H4159">
        <v>-1</v>
      </c>
      <c r="I4159" t="s">
        <v>89</v>
      </c>
    </row>
    <row r="4160" spans="1:9" x14ac:dyDescent="0.25">
      <c r="A4160" t="s">
        <v>667</v>
      </c>
      <c r="B4160">
        <v>1795</v>
      </c>
      <c r="C4160">
        <v>-0.91976192349088004</v>
      </c>
      <c r="D4160">
        <v>14.707267092847401</v>
      </c>
      <c r="E4160">
        <v>29.164266280925801</v>
      </c>
      <c r="F4160">
        <v>7.1931173191090498E-7</v>
      </c>
      <c r="G4160">
        <v>2.9491781008347101E-6</v>
      </c>
      <c r="H4160">
        <v>-1</v>
      </c>
      <c r="I4160" t="s">
        <v>616</v>
      </c>
    </row>
    <row r="4161" spans="1:9" x14ac:dyDescent="0.25">
      <c r="A4161" t="s">
        <v>667</v>
      </c>
      <c r="B4161">
        <v>1796</v>
      </c>
      <c r="C4161">
        <v>-0.93319624456845196</v>
      </c>
      <c r="D4161">
        <v>13.759598614623499</v>
      </c>
      <c r="E4161">
        <v>31.896587660089999</v>
      </c>
      <c r="F4161">
        <v>2.6279213232965298E-7</v>
      </c>
      <c r="G4161">
        <v>1.2675855794724401E-6</v>
      </c>
      <c r="H4161">
        <v>-1</v>
      </c>
      <c r="I4161" t="s">
        <v>80</v>
      </c>
    </row>
    <row r="4162" spans="1:9" x14ac:dyDescent="0.25">
      <c r="A4162" t="s">
        <v>667</v>
      </c>
      <c r="B4162">
        <v>1833</v>
      </c>
      <c r="C4162">
        <v>-0.42421764178370902</v>
      </c>
      <c r="D4162">
        <v>8.4062282616929505</v>
      </c>
      <c r="E4162">
        <v>8.9366907009788807</v>
      </c>
      <c r="F4162">
        <v>3.7540502798356001E-3</v>
      </c>
      <c r="G4162">
        <v>7.1588865801516096E-3</v>
      </c>
      <c r="H4162">
        <v>-1</v>
      </c>
      <c r="I4162" t="s">
        <v>79</v>
      </c>
    </row>
    <row r="4163" spans="1:9" x14ac:dyDescent="0.25">
      <c r="A4163" t="s">
        <v>667</v>
      </c>
      <c r="B4163">
        <v>1910</v>
      </c>
      <c r="C4163">
        <v>-0.52148369693544805</v>
      </c>
      <c r="D4163">
        <v>13.5773764428069</v>
      </c>
      <c r="E4163">
        <v>11.644901670288199</v>
      </c>
      <c r="F4163">
        <v>1.03041494235806E-3</v>
      </c>
      <c r="G4163">
        <v>2.0608298847161199E-3</v>
      </c>
      <c r="H4163">
        <v>-1</v>
      </c>
      <c r="I4163" t="s">
        <v>617</v>
      </c>
    </row>
    <row r="4164" spans="1:9" x14ac:dyDescent="0.25">
      <c r="A4164" t="s">
        <v>667</v>
      </c>
      <c r="B4164">
        <v>1918</v>
      </c>
      <c r="C4164">
        <v>-6.2343480852534799E-2</v>
      </c>
      <c r="D4164">
        <v>9.1873058492928994</v>
      </c>
      <c r="E4164">
        <v>0.17006873433223399</v>
      </c>
      <c r="F4164">
        <v>0.68120054581181799</v>
      </c>
      <c r="G4164">
        <v>0.71613390713550196</v>
      </c>
      <c r="H4164">
        <v>0</v>
      </c>
      <c r="I4164" t="s">
        <v>77</v>
      </c>
    </row>
    <row r="4165" spans="1:9" x14ac:dyDescent="0.25">
      <c r="A4165" t="s">
        <v>667</v>
      </c>
      <c r="B4165">
        <v>2013</v>
      </c>
      <c r="C4165">
        <v>-0.27344682187099101</v>
      </c>
      <c r="D4165">
        <v>11.5183784313895</v>
      </c>
      <c r="E4165">
        <v>5.1000946646872398</v>
      </c>
      <c r="F4165">
        <v>2.6765431342254498E-2</v>
      </c>
      <c r="G4165">
        <v>4.1410667359714499E-2</v>
      </c>
      <c r="H4165">
        <v>-1</v>
      </c>
      <c r="I4165" t="s">
        <v>76</v>
      </c>
    </row>
    <row r="4166" spans="1:9" x14ac:dyDescent="0.25">
      <c r="A4166" t="s">
        <v>667</v>
      </c>
      <c r="B4166">
        <v>2078</v>
      </c>
      <c r="C4166">
        <v>-1.7598652048696199</v>
      </c>
      <c r="D4166">
        <v>14.831263043310001</v>
      </c>
      <c r="E4166">
        <v>92.355171553438097</v>
      </c>
      <c r="F4166">
        <v>8.3135056240123103E-15</v>
      </c>
      <c r="G4166">
        <v>2.2723582038966999E-13</v>
      </c>
      <c r="H4166">
        <v>-1</v>
      </c>
      <c r="I4166" t="s">
        <v>71</v>
      </c>
    </row>
    <row r="4167" spans="1:9" x14ac:dyDescent="0.25">
      <c r="A4167" t="s">
        <v>667</v>
      </c>
      <c r="B4167">
        <v>2079</v>
      </c>
      <c r="C4167">
        <v>-0.33894215814874701</v>
      </c>
      <c r="D4167">
        <v>10.247458532654401</v>
      </c>
      <c r="E4167">
        <v>4.3418144003809802</v>
      </c>
      <c r="F4167">
        <v>4.0516314115221198E-2</v>
      </c>
      <c r="G4167">
        <v>5.9327459954431103E-2</v>
      </c>
      <c r="H4167">
        <v>0</v>
      </c>
      <c r="I4167" t="s">
        <v>70</v>
      </c>
    </row>
    <row r="4168" spans="1:9" x14ac:dyDescent="0.25">
      <c r="A4168" t="s">
        <v>667</v>
      </c>
      <c r="B4168">
        <v>2260</v>
      </c>
      <c r="C4168">
        <v>-0.774864436632414</v>
      </c>
      <c r="D4168">
        <v>13.2165900784152</v>
      </c>
      <c r="E4168">
        <v>25.5746759211982</v>
      </c>
      <c r="F4168">
        <v>2.8236344943938999E-6</v>
      </c>
      <c r="G4168">
        <v>9.6474178558458101E-6</v>
      </c>
      <c r="H4168">
        <v>-1</v>
      </c>
      <c r="I4168" t="s">
        <v>65</v>
      </c>
    </row>
    <row r="4169" spans="1:9" x14ac:dyDescent="0.25">
      <c r="A4169" t="s">
        <v>667</v>
      </c>
      <c r="B4169">
        <v>2308</v>
      </c>
      <c r="C4169">
        <v>0.54911425522810198</v>
      </c>
      <c r="D4169">
        <v>14.8144798778204</v>
      </c>
      <c r="E4169">
        <v>6.4451394467821901</v>
      </c>
      <c r="F4169">
        <v>1.31499410317096E-2</v>
      </c>
      <c r="G4169">
        <v>2.15659032920037E-2</v>
      </c>
      <c r="H4169">
        <v>1</v>
      </c>
      <c r="I4169" t="s">
        <v>64</v>
      </c>
    </row>
    <row r="4170" spans="1:9" x14ac:dyDescent="0.25">
      <c r="A4170" t="s">
        <v>667</v>
      </c>
      <c r="B4170">
        <v>2776</v>
      </c>
      <c r="C4170">
        <v>-0.15211624021652201</v>
      </c>
      <c r="D4170">
        <v>15.1428079458688</v>
      </c>
      <c r="E4170">
        <v>0.94209218051177801</v>
      </c>
      <c r="F4170">
        <v>0.33478974927182897</v>
      </c>
      <c r="G4170">
        <v>0.40371705059250002</v>
      </c>
      <c r="H4170">
        <v>0</v>
      </c>
      <c r="I4170" t="s">
        <v>63</v>
      </c>
    </row>
    <row r="4171" spans="1:9" x14ac:dyDescent="0.25">
      <c r="A4171" t="s">
        <v>667</v>
      </c>
      <c r="B4171">
        <v>2851</v>
      </c>
      <c r="C4171">
        <v>-1.2350204330827499</v>
      </c>
      <c r="D4171">
        <v>14.992343389625301</v>
      </c>
      <c r="E4171">
        <v>81.957381383077603</v>
      </c>
      <c r="F4171">
        <v>9.7480728703042103E-14</v>
      </c>
      <c r="G4171">
        <v>1.9983549384123599E-12</v>
      </c>
      <c r="H4171">
        <v>-1</v>
      </c>
      <c r="I4171" t="s">
        <v>59</v>
      </c>
    </row>
    <row r="4172" spans="1:9" x14ac:dyDescent="0.25">
      <c r="A4172" t="s">
        <v>667</v>
      </c>
      <c r="B4172">
        <v>2852</v>
      </c>
      <c r="C4172">
        <v>-0.38193205763899901</v>
      </c>
      <c r="D4172">
        <v>12.1659332755466</v>
      </c>
      <c r="E4172">
        <v>4.8162501735799301</v>
      </c>
      <c r="F4172">
        <v>3.12172892897363E-2</v>
      </c>
      <c r="G4172">
        <v>4.7404031884414298E-2</v>
      </c>
      <c r="H4172">
        <v>-1</v>
      </c>
      <c r="I4172" t="s">
        <v>55</v>
      </c>
    </row>
    <row r="4173" spans="1:9" x14ac:dyDescent="0.25">
      <c r="A4173" t="s">
        <v>667</v>
      </c>
      <c r="B4173">
        <v>2858</v>
      </c>
      <c r="C4173">
        <v>0.77661156600453596</v>
      </c>
      <c r="D4173">
        <v>16.5080676610858</v>
      </c>
      <c r="E4173">
        <v>21.579267148723801</v>
      </c>
      <c r="F4173">
        <v>1.3811471708807599E-5</v>
      </c>
      <c r="G4173">
        <v>4.1945951115637799E-5</v>
      </c>
      <c r="H4173">
        <v>1</v>
      </c>
      <c r="I4173" t="s">
        <v>51</v>
      </c>
    </row>
    <row r="4174" spans="1:9" x14ac:dyDescent="0.25">
      <c r="A4174" t="s">
        <v>667</v>
      </c>
      <c r="B4174">
        <v>2861</v>
      </c>
      <c r="C4174">
        <v>-0.83837304766632503</v>
      </c>
      <c r="D4174">
        <v>15.191897339847699</v>
      </c>
      <c r="E4174">
        <v>17.450912782351001</v>
      </c>
      <c r="F4174">
        <v>7.7279801473702797E-5</v>
      </c>
      <c r="G4174">
        <v>1.98029491276363E-4</v>
      </c>
      <c r="H4174">
        <v>-1</v>
      </c>
      <c r="I4174" t="s">
        <v>50</v>
      </c>
    </row>
    <row r="4175" spans="1:9" x14ac:dyDescent="0.25">
      <c r="A4175" t="s">
        <v>667</v>
      </c>
      <c r="B4175">
        <v>2863</v>
      </c>
      <c r="C4175">
        <v>3.70068461119864</v>
      </c>
      <c r="D4175">
        <v>12.4580095174313</v>
      </c>
      <c r="E4175">
        <v>261.78397560445001</v>
      </c>
      <c r="F4175">
        <v>2.6735337180388502E-26</v>
      </c>
      <c r="G4175">
        <v>2.19229764879185E-24</v>
      </c>
      <c r="H4175">
        <v>1</v>
      </c>
      <c r="I4175" t="s">
        <v>46</v>
      </c>
    </row>
    <row r="4176" spans="1:9" x14ac:dyDescent="0.25">
      <c r="A4176" t="s">
        <v>667</v>
      </c>
      <c r="B4176">
        <v>2866</v>
      </c>
      <c r="C4176">
        <v>0.62780002877629204</v>
      </c>
      <c r="D4176">
        <v>9.8918891308433494</v>
      </c>
      <c r="E4176">
        <v>8.1986691465357797</v>
      </c>
      <c r="F4176">
        <v>5.4225788013408903E-3</v>
      </c>
      <c r="G4176">
        <v>9.6663361241294196E-3</v>
      </c>
      <c r="H4176">
        <v>1</v>
      </c>
      <c r="I4176" t="s">
        <v>41</v>
      </c>
    </row>
    <row r="4177" spans="1:9" x14ac:dyDescent="0.25">
      <c r="A4177" t="s">
        <v>667</v>
      </c>
      <c r="B4177">
        <v>2867</v>
      </c>
      <c r="C4177">
        <v>-0.58656479364775904</v>
      </c>
      <c r="D4177">
        <v>14.002537077906901</v>
      </c>
      <c r="E4177">
        <v>11.740130776248099</v>
      </c>
      <c r="F4177">
        <v>9.8571155510284608E-4</v>
      </c>
      <c r="G4177">
        <v>2.0207086879608302E-3</v>
      </c>
      <c r="H4177">
        <v>-1</v>
      </c>
      <c r="I4177" t="s">
        <v>37</v>
      </c>
    </row>
    <row r="4178" spans="1:9" x14ac:dyDescent="0.25">
      <c r="A4178" t="s">
        <v>667</v>
      </c>
      <c r="B4178">
        <v>2874</v>
      </c>
      <c r="C4178">
        <v>0.13037715598223501</v>
      </c>
      <c r="D4178">
        <v>12.608436448855899</v>
      </c>
      <c r="E4178">
        <v>0.44212988676057302</v>
      </c>
      <c r="F4178">
        <v>0.50808961471723901</v>
      </c>
      <c r="G4178">
        <v>0.57073080009333699</v>
      </c>
      <c r="H4178">
        <v>0</v>
      </c>
      <c r="I4178" t="s">
        <v>36</v>
      </c>
    </row>
    <row r="4179" spans="1:9" x14ac:dyDescent="0.25">
      <c r="A4179" t="s">
        <v>667</v>
      </c>
      <c r="B4179">
        <v>2878</v>
      </c>
      <c r="C4179">
        <v>0.93201026552578103</v>
      </c>
      <c r="D4179">
        <v>13.789966669296801</v>
      </c>
      <c r="E4179">
        <v>32.0164275068542</v>
      </c>
      <c r="F4179">
        <v>2.5159893822255199E-7</v>
      </c>
      <c r="G4179">
        <v>1.2675855794724401E-6</v>
      </c>
      <c r="H4179">
        <v>1</v>
      </c>
      <c r="I4179" t="s">
        <v>32</v>
      </c>
    </row>
    <row r="4180" spans="1:9" x14ac:dyDescent="0.25">
      <c r="A4180" t="s">
        <v>667</v>
      </c>
      <c r="B4180">
        <v>2880</v>
      </c>
      <c r="C4180">
        <v>0.66063710667348097</v>
      </c>
      <c r="D4180">
        <v>12.4729375782684</v>
      </c>
      <c r="E4180">
        <v>21.1598377259361</v>
      </c>
      <c r="F4180">
        <v>1.6386687746076599E-5</v>
      </c>
      <c r="G4180">
        <v>4.7989585542081501E-5</v>
      </c>
      <c r="H4180">
        <v>1</v>
      </c>
      <c r="I4180" t="s">
        <v>31</v>
      </c>
    </row>
    <row r="4181" spans="1:9" x14ac:dyDescent="0.25">
      <c r="A4181" t="s">
        <v>667</v>
      </c>
      <c r="B4181">
        <v>2881</v>
      </c>
      <c r="C4181">
        <v>1.5296417696499001</v>
      </c>
      <c r="D4181">
        <v>12.010207545037</v>
      </c>
      <c r="E4181">
        <v>122.837381851136</v>
      </c>
      <c r="F4181">
        <v>1.35849296833637E-17</v>
      </c>
      <c r="G4181">
        <v>5.5698211701791097E-16</v>
      </c>
      <c r="H4181">
        <v>1</v>
      </c>
      <c r="I4181" t="s">
        <v>27</v>
      </c>
    </row>
    <row r="4182" spans="1:9" x14ac:dyDescent="0.25">
      <c r="A4182" t="s">
        <v>667</v>
      </c>
      <c r="B4182">
        <v>2910</v>
      </c>
      <c r="C4182">
        <v>0.15102214104623099</v>
      </c>
      <c r="D4182">
        <v>13.622791074894799</v>
      </c>
      <c r="E4182">
        <v>1.3007453496833501</v>
      </c>
      <c r="F4182">
        <v>0.25762407453710701</v>
      </c>
      <c r="G4182">
        <v>0.32007839563701201</v>
      </c>
      <c r="H4182">
        <v>0</v>
      </c>
      <c r="I4182" t="s">
        <v>20</v>
      </c>
    </row>
    <row r="4183" spans="1:9" x14ac:dyDescent="0.25">
      <c r="A4183" t="s">
        <v>667</v>
      </c>
      <c r="B4183">
        <v>2913</v>
      </c>
      <c r="C4183">
        <v>0.75901889779278797</v>
      </c>
      <c r="D4183">
        <v>11.702844563032301</v>
      </c>
      <c r="E4183">
        <v>7.3994554725818498</v>
      </c>
      <c r="F4183">
        <v>8.0916932528775597E-3</v>
      </c>
      <c r="G4183">
        <v>1.35412009537951E-2</v>
      </c>
      <c r="H4183">
        <v>1</v>
      </c>
      <c r="I4183" t="s">
        <v>13</v>
      </c>
    </row>
    <row r="4184" spans="1:9" x14ac:dyDescent="0.25">
      <c r="A4184" t="s">
        <v>667</v>
      </c>
      <c r="B4184">
        <v>2914</v>
      </c>
      <c r="C4184">
        <v>-1.08790739840785</v>
      </c>
      <c r="D4184">
        <v>15.043093733438701</v>
      </c>
      <c r="E4184">
        <v>45.343018465783899</v>
      </c>
      <c r="F4184">
        <v>2.6762415700567099E-9</v>
      </c>
      <c r="G4184">
        <v>2.4383534304961202E-8</v>
      </c>
      <c r="H4184">
        <v>-1</v>
      </c>
      <c r="I4184" t="s">
        <v>6</v>
      </c>
    </row>
    <row r="4185" spans="1:9" x14ac:dyDescent="0.25">
      <c r="A4185" t="s">
        <v>668</v>
      </c>
      <c r="B4185">
        <v>81</v>
      </c>
      <c r="C4185">
        <v>2.1081037298140801</v>
      </c>
      <c r="D4185">
        <v>9.8038843068537993</v>
      </c>
      <c r="E4185">
        <v>215.41767720950199</v>
      </c>
      <c r="F4185">
        <v>5.5567783949067303E-24</v>
      </c>
      <c r="G4185">
        <v>2.8478489273897002E-23</v>
      </c>
      <c r="H4185">
        <v>1</v>
      </c>
      <c r="I4185" t="s">
        <v>600</v>
      </c>
    </row>
    <row r="4186" spans="1:9" x14ac:dyDescent="0.25">
      <c r="A4186" t="s">
        <v>668</v>
      </c>
      <c r="B4186">
        <v>170</v>
      </c>
      <c r="C4186">
        <v>-0.81855457807949195</v>
      </c>
      <c r="D4186">
        <v>10.4944865249571</v>
      </c>
      <c r="E4186">
        <v>24.634349453825902</v>
      </c>
      <c r="F4186">
        <v>4.0762318393315202E-6</v>
      </c>
      <c r="G4186">
        <v>5.4795247676259696E-6</v>
      </c>
      <c r="H4186">
        <v>-1</v>
      </c>
      <c r="I4186" t="s">
        <v>167</v>
      </c>
    </row>
    <row r="4187" spans="1:9" x14ac:dyDescent="0.25">
      <c r="A4187" t="s">
        <v>668</v>
      </c>
      <c r="B4187">
        <v>213</v>
      </c>
      <c r="C4187">
        <v>0.25318009972884198</v>
      </c>
      <c r="D4187">
        <v>9.0291425319139709</v>
      </c>
      <c r="E4187">
        <v>1.81493051006156</v>
      </c>
      <c r="F4187">
        <v>0.181882529742594</v>
      </c>
      <c r="G4187">
        <v>0.19624167682753599</v>
      </c>
      <c r="H4187">
        <v>0</v>
      </c>
      <c r="I4187" t="s">
        <v>166</v>
      </c>
    </row>
    <row r="4188" spans="1:9" x14ac:dyDescent="0.25">
      <c r="A4188" t="s">
        <v>668</v>
      </c>
      <c r="B4188">
        <v>228</v>
      </c>
      <c r="C4188">
        <v>-7.4537835603517602</v>
      </c>
      <c r="D4188">
        <v>14.0822293234095</v>
      </c>
      <c r="E4188">
        <v>433.28412974262199</v>
      </c>
      <c r="F4188">
        <v>5.0000718772394298E-33</v>
      </c>
      <c r="G4188">
        <v>5.8572270561947705E-32</v>
      </c>
      <c r="H4188">
        <v>-1</v>
      </c>
      <c r="I4188" t="s">
        <v>165</v>
      </c>
    </row>
    <row r="4189" spans="1:9" x14ac:dyDescent="0.25">
      <c r="A4189" t="s">
        <v>668</v>
      </c>
      <c r="B4189">
        <v>266</v>
      </c>
      <c r="C4189">
        <v>-1.82744087470099</v>
      </c>
      <c r="D4189">
        <v>11.517450564510201</v>
      </c>
      <c r="E4189">
        <v>46.016682235849501</v>
      </c>
      <c r="F4189">
        <v>2.28802485436902E-9</v>
      </c>
      <c r="G4189">
        <v>3.4744081121899899E-9</v>
      </c>
      <c r="H4189">
        <v>-1</v>
      </c>
      <c r="I4189" t="s">
        <v>601</v>
      </c>
    </row>
    <row r="4190" spans="1:9" x14ac:dyDescent="0.25">
      <c r="A4190" t="s">
        <v>668</v>
      </c>
      <c r="B4190">
        <v>722</v>
      </c>
      <c r="C4190">
        <v>1.67750766767316</v>
      </c>
      <c r="D4190">
        <v>10.865134150838299</v>
      </c>
      <c r="E4190">
        <v>171.97331252345401</v>
      </c>
      <c r="F4190">
        <v>2.7608776344015101E-21</v>
      </c>
      <c r="G4190">
        <v>9.8431289574314599E-21</v>
      </c>
      <c r="H4190">
        <v>1</v>
      </c>
      <c r="I4190" t="s">
        <v>602</v>
      </c>
    </row>
    <row r="4191" spans="1:9" x14ac:dyDescent="0.25">
      <c r="A4191" t="s">
        <v>668</v>
      </c>
      <c r="B4191">
        <v>724</v>
      </c>
      <c r="C4191">
        <v>-2.5166610410461399</v>
      </c>
      <c r="D4191">
        <v>9.6144362427862191</v>
      </c>
      <c r="E4191">
        <v>132.52473482526199</v>
      </c>
      <c r="F4191">
        <v>2.1740788196971801E-18</v>
      </c>
      <c r="G4191">
        <v>5.7507891359731904E-18</v>
      </c>
      <c r="H4191">
        <v>-1</v>
      </c>
      <c r="I4191" t="s">
        <v>164</v>
      </c>
    </row>
    <row r="4192" spans="1:9" x14ac:dyDescent="0.25">
      <c r="A4192" t="s">
        <v>668</v>
      </c>
      <c r="B4192">
        <v>735</v>
      </c>
      <c r="C4192">
        <v>-4.1828397421530799</v>
      </c>
      <c r="D4192">
        <v>11.546308267556499</v>
      </c>
      <c r="E4192">
        <v>477.05610493643502</v>
      </c>
      <c r="F4192">
        <v>1.1364111193547301E-34</v>
      </c>
      <c r="G4192">
        <v>1.5530951964514599E-33</v>
      </c>
      <c r="H4192">
        <v>-1</v>
      </c>
      <c r="I4192" t="s">
        <v>163</v>
      </c>
    </row>
    <row r="4193" spans="1:9" x14ac:dyDescent="0.25">
      <c r="A4193" t="s">
        <v>668</v>
      </c>
      <c r="B4193">
        <v>740</v>
      </c>
      <c r="C4193">
        <v>1.3422618586858199</v>
      </c>
      <c r="D4193">
        <v>10.586913076884599</v>
      </c>
      <c r="E4193">
        <v>100.381129191838</v>
      </c>
      <c r="F4193">
        <v>1.37838209259778E-15</v>
      </c>
      <c r="G4193">
        <v>2.8256832898254499E-15</v>
      </c>
      <c r="H4193">
        <v>1</v>
      </c>
      <c r="I4193" t="s">
        <v>158</v>
      </c>
    </row>
    <row r="4194" spans="1:9" x14ac:dyDescent="0.25">
      <c r="A4194" t="s">
        <v>668</v>
      </c>
      <c r="B4194">
        <v>763</v>
      </c>
      <c r="C4194">
        <v>-0.81952184412403295</v>
      </c>
      <c r="D4194">
        <v>10.4757459922916</v>
      </c>
      <c r="E4194">
        <v>40.8653022250829</v>
      </c>
      <c r="F4194">
        <v>1.15809703546023E-8</v>
      </c>
      <c r="G4194">
        <v>1.6373096018575698E-8</v>
      </c>
      <c r="H4194">
        <v>-1</v>
      </c>
      <c r="I4194" t="s">
        <v>603</v>
      </c>
    </row>
    <row r="4195" spans="1:9" x14ac:dyDescent="0.25">
      <c r="A4195" t="s">
        <v>668</v>
      </c>
      <c r="B4195">
        <v>778</v>
      </c>
      <c r="C4195">
        <v>0.26552146068961302</v>
      </c>
      <c r="D4195">
        <v>10.3219890323176</v>
      </c>
      <c r="E4195">
        <v>2.1367727327367301</v>
      </c>
      <c r="F4195">
        <v>0.14788718477656701</v>
      </c>
      <c r="G4195">
        <v>0.16168998868904599</v>
      </c>
      <c r="H4195">
        <v>0</v>
      </c>
      <c r="I4195" t="s">
        <v>604</v>
      </c>
    </row>
    <row r="4196" spans="1:9" x14ac:dyDescent="0.25">
      <c r="A4196" t="s">
        <v>668</v>
      </c>
      <c r="B4196">
        <v>796</v>
      </c>
      <c r="C4196">
        <v>-4.4457421688116998</v>
      </c>
      <c r="D4196">
        <v>14.3760112312498</v>
      </c>
      <c r="E4196">
        <v>589.79789902348796</v>
      </c>
      <c r="F4196">
        <v>9.1634572907908503E-38</v>
      </c>
      <c r="G4196">
        <v>1.8785087446121199E-36</v>
      </c>
      <c r="H4196">
        <v>-1</v>
      </c>
      <c r="I4196" t="s">
        <v>605</v>
      </c>
    </row>
    <row r="4197" spans="1:9" x14ac:dyDescent="0.25">
      <c r="A4197" t="s">
        <v>668</v>
      </c>
      <c r="B4197">
        <v>833</v>
      </c>
      <c r="C4197">
        <v>1.2979533759002699</v>
      </c>
      <c r="D4197">
        <v>10.387049913954799</v>
      </c>
      <c r="E4197">
        <v>51.001628888248199</v>
      </c>
      <c r="F4197">
        <v>4.5473701879973899E-10</v>
      </c>
      <c r="G4197">
        <v>7.1708529887651099E-10</v>
      </c>
      <c r="H4197">
        <v>1</v>
      </c>
      <c r="I4197" t="s">
        <v>154</v>
      </c>
    </row>
    <row r="4198" spans="1:9" x14ac:dyDescent="0.25">
      <c r="A4198" t="s">
        <v>668</v>
      </c>
      <c r="B4198">
        <v>838</v>
      </c>
      <c r="C4198">
        <v>-1.6692138195199699</v>
      </c>
      <c r="D4198">
        <v>12.900355453205099</v>
      </c>
      <c r="E4198">
        <v>192.08355427368701</v>
      </c>
      <c r="F4198">
        <v>1.37556730691244E-22</v>
      </c>
      <c r="G4198">
        <v>6.2664732870455602E-22</v>
      </c>
      <c r="H4198">
        <v>-1</v>
      </c>
      <c r="I4198" t="s">
        <v>606</v>
      </c>
    </row>
    <row r="4199" spans="1:9" x14ac:dyDescent="0.25">
      <c r="A4199" t="s">
        <v>668</v>
      </c>
      <c r="B4199">
        <v>896</v>
      </c>
      <c r="C4199">
        <v>-0.47079760820162903</v>
      </c>
      <c r="D4199">
        <v>12.7268120587309</v>
      </c>
      <c r="E4199">
        <v>12.966422764526699</v>
      </c>
      <c r="F4199">
        <v>5.6019481923750105E-4</v>
      </c>
      <c r="G4199">
        <v>7.1774961214804802E-4</v>
      </c>
      <c r="H4199">
        <v>-1</v>
      </c>
      <c r="I4199" t="s">
        <v>607</v>
      </c>
    </row>
    <row r="4200" spans="1:9" x14ac:dyDescent="0.25">
      <c r="A4200" t="s">
        <v>668</v>
      </c>
      <c r="B4200">
        <v>934</v>
      </c>
      <c r="C4200">
        <v>-3.1985348755849801</v>
      </c>
      <c r="D4200">
        <v>9.7158806978401095</v>
      </c>
      <c r="E4200">
        <v>273.58929384128299</v>
      </c>
      <c r="F4200">
        <v>5.0925549164355E-27</v>
      </c>
      <c r="G4200">
        <v>3.7962682104337402E-26</v>
      </c>
      <c r="H4200">
        <v>-1</v>
      </c>
      <c r="I4200" t="s">
        <v>608</v>
      </c>
    </row>
    <row r="4201" spans="1:9" x14ac:dyDescent="0.25">
      <c r="A4201" t="s">
        <v>668</v>
      </c>
      <c r="B4201">
        <v>935</v>
      </c>
      <c r="C4201">
        <v>9.2326341951926599E-2</v>
      </c>
      <c r="D4201">
        <v>7.9470683077086797</v>
      </c>
      <c r="E4201">
        <v>6.9288660272560698E-2</v>
      </c>
      <c r="F4201">
        <v>0.79308079637169604</v>
      </c>
      <c r="G4201">
        <v>0.79308079637169604</v>
      </c>
      <c r="H4201">
        <v>0</v>
      </c>
      <c r="I4201" t="s">
        <v>609</v>
      </c>
    </row>
    <row r="4202" spans="1:9" x14ac:dyDescent="0.25">
      <c r="A4202" t="s">
        <v>668</v>
      </c>
      <c r="B4202">
        <v>947</v>
      </c>
      <c r="C4202">
        <v>-1.72784512443657</v>
      </c>
      <c r="D4202">
        <v>12.7431189981413</v>
      </c>
      <c r="E4202">
        <v>178.851397106467</v>
      </c>
      <c r="F4202">
        <v>9.6376535439533007E-22</v>
      </c>
      <c r="G4202">
        <v>3.8205000581404802E-21</v>
      </c>
      <c r="H4202">
        <v>-1</v>
      </c>
      <c r="I4202" t="s">
        <v>151</v>
      </c>
    </row>
    <row r="4203" spans="1:9" x14ac:dyDescent="0.25">
      <c r="A4203" t="s">
        <v>668</v>
      </c>
      <c r="B4203">
        <v>1001</v>
      </c>
      <c r="C4203">
        <v>-3.0608695753891602</v>
      </c>
      <c r="D4203">
        <v>14.086244674634299</v>
      </c>
      <c r="E4203">
        <v>322.07940779156002</v>
      </c>
      <c r="F4203">
        <v>3.4646891016055002E-29</v>
      </c>
      <c r="G4203">
        <v>3.5513063291456398E-28</v>
      </c>
      <c r="H4203">
        <v>-1</v>
      </c>
      <c r="I4203" t="s">
        <v>150</v>
      </c>
    </row>
    <row r="4204" spans="1:9" x14ac:dyDescent="0.25">
      <c r="A4204" t="s">
        <v>668</v>
      </c>
      <c r="B4204">
        <v>1017</v>
      </c>
      <c r="C4204">
        <v>2.1057184623189502</v>
      </c>
      <c r="D4204">
        <v>11.803899181278799</v>
      </c>
      <c r="E4204">
        <v>292.53487974527002</v>
      </c>
      <c r="F4204">
        <v>6.7032437706107503E-28</v>
      </c>
      <c r="G4204">
        <v>5.4966598919008203E-27</v>
      </c>
      <c r="H4204">
        <v>1</v>
      </c>
      <c r="I4204" t="s">
        <v>149</v>
      </c>
    </row>
    <row r="4205" spans="1:9" x14ac:dyDescent="0.25">
      <c r="A4205" t="s">
        <v>668</v>
      </c>
      <c r="B4205">
        <v>1082</v>
      </c>
      <c r="C4205">
        <v>-3.3421420521845699</v>
      </c>
      <c r="D4205">
        <v>12.2845169542665</v>
      </c>
      <c r="E4205">
        <v>239.24462100868399</v>
      </c>
      <c r="F4205">
        <v>2.7090409014721198E-25</v>
      </c>
      <c r="G4205">
        <v>1.48094235947143E-24</v>
      </c>
      <c r="H4205">
        <v>-1</v>
      </c>
      <c r="I4205" t="s">
        <v>147</v>
      </c>
    </row>
    <row r="4206" spans="1:9" x14ac:dyDescent="0.25">
      <c r="A4206" t="s">
        <v>668</v>
      </c>
      <c r="B4206">
        <v>1427</v>
      </c>
      <c r="C4206">
        <v>-0.94179022716271599</v>
      </c>
      <c r="D4206">
        <v>10.7911446592505</v>
      </c>
      <c r="E4206">
        <v>8.6474456655612606</v>
      </c>
      <c r="F4206">
        <v>4.3443116263584096E-3</v>
      </c>
      <c r="G4206">
        <v>5.0890507623055697E-3</v>
      </c>
      <c r="H4206">
        <v>-1</v>
      </c>
      <c r="I4206" t="s">
        <v>610</v>
      </c>
    </row>
    <row r="4207" spans="1:9" x14ac:dyDescent="0.25">
      <c r="A4207" t="s">
        <v>668</v>
      </c>
      <c r="B4207">
        <v>1429</v>
      </c>
      <c r="C4207">
        <v>-1.5921418905717699</v>
      </c>
      <c r="D4207">
        <v>12.903503668450901</v>
      </c>
      <c r="E4207">
        <v>118.06196527025899</v>
      </c>
      <c r="F4207">
        <v>3.46616163996114E-17</v>
      </c>
      <c r="G4207">
        <v>8.12072155648038E-17</v>
      </c>
      <c r="H4207">
        <v>-1</v>
      </c>
      <c r="I4207" t="s">
        <v>145</v>
      </c>
    </row>
    <row r="4208" spans="1:9" x14ac:dyDescent="0.25">
      <c r="A4208" t="s">
        <v>668</v>
      </c>
      <c r="B4208">
        <v>1432</v>
      </c>
      <c r="C4208">
        <v>1.2780301481648499</v>
      </c>
      <c r="D4208">
        <v>11.4484129139486</v>
      </c>
      <c r="E4208">
        <v>96.633912184816396</v>
      </c>
      <c r="F4208">
        <v>3.1561559903086098E-15</v>
      </c>
      <c r="G4208">
        <v>6.1620188382215802E-15</v>
      </c>
      <c r="H4208">
        <v>1</v>
      </c>
      <c r="I4208" t="s">
        <v>141</v>
      </c>
    </row>
    <row r="4209" spans="1:9" x14ac:dyDescent="0.25">
      <c r="A4209" t="s">
        <v>668</v>
      </c>
      <c r="B4209">
        <v>1436</v>
      </c>
      <c r="C4209">
        <v>1.63356701342391</v>
      </c>
      <c r="D4209">
        <v>12.3480563926814</v>
      </c>
      <c r="E4209">
        <v>101.2696594864</v>
      </c>
      <c r="F4209">
        <v>1.13551412132602E-15</v>
      </c>
      <c r="G4209">
        <v>2.3874912294547199E-15</v>
      </c>
      <c r="H4209">
        <v>1</v>
      </c>
      <c r="I4209" t="s">
        <v>140</v>
      </c>
    </row>
    <row r="4210" spans="1:9" x14ac:dyDescent="0.25">
      <c r="A4210" t="s">
        <v>668</v>
      </c>
      <c r="B4210">
        <v>1482</v>
      </c>
      <c r="C4210">
        <v>3.0809503738863002</v>
      </c>
      <c r="D4210">
        <v>11.511069783891999</v>
      </c>
      <c r="E4210">
        <v>178.29528675232999</v>
      </c>
      <c r="F4210">
        <v>1.3324252526391099E-21</v>
      </c>
      <c r="G4210">
        <v>4.9663123052912496E-21</v>
      </c>
      <c r="H4210">
        <v>1</v>
      </c>
      <c r="I4210" t="s">
        <v>139</v>
      </c>
    </row>
    <row r="4211" spans="1:9" x14ac:dyDescent="0.25">
      <c r="A4211" t="s">
        <v>668</v>
      </c>
      <c r="B4211">
        <v>1483</v>
      </c>
      <c r="C4211">
        <v>0.88949683184209405</v>
      </c>
      <c r="D4211">
        <v>15.0725227430285</v>
      </c>
      <c r="E4211">
        <v>36.930719120961903</v>
      </c>
      <c r="F4211">
        <v>4.4095400084941398E-8</v>
      </c>
      <c r="G4211">
        <v>6.1285132321443999E-8</v>
      </c>
      <c r="H4211">
        <v>1</v>
      </c>
      <c r="I4211" t="s">
        <v>138</v>
      </c>
    </row>
    <row r="4212" spans="1:9" x14ac:dyDescent="0.25">
      <c r="A4212" t="s">
        <v>668</v>
      </c>
      <c r="B4212">
        <v>1485</v>
      </c>
      <c r="C4212">
        <v>0.99395483470757395</v>
      </c>
      <c r="D4212">
        <v>14.0905544837115</v>
      </c>
      <c r="E4212">
        <v>42.128402329723997</v>
      </c>
      <c r="F4212">
        <v>7.6158131861537908E-9</v>
      </c>
      <c r="G4212">
        <v>1.0956082127449301E-8</v>
      </c>
      <c r="H4212">
        <v>1</v>
      </c>
      <c r="I4212" t="s">
        <v>137</v>
      </c>
    </row>
    <row r="4213" spans="1:9" x14ac:dyDescent="0.25">
      <c r="A4213" t="s">
        <v>668</v>
      </c>
      <c r="B4213">
        <v>1486</v>
      </c>
      <c r="C4213">
        <v>1.4690372788117501</v>
      </c>
      <c r="D4213">
        <v>14.570086456286999</v>
      </c>
      <c r="E4213">
        <v>82.873035931726093</v>
      </c>
      <c r="F4213">
        <v>7.79719673929091E-14</v>
      </c>
      <c r="G4213">
        <v>1.4208225169374601E-13</v>
      </c>
      <c r="H4213">
        <v>1</v>
      </c>
      <c r="I4213" t="s">
        <v>136</v>
      </c>
    </row>
    <row r="4214" spans="1:9" x14ac:dyDescent="0.25">
      <c r="A4214" t="s">
        <v>668</v>
      </c>
      <c r="B4214">
        <v>1487</v>
      </c>
      <c r="C4214">
        <v>1.51290515299943</v>
      </c>
      <c r="D4214">
        <v>16.192331850928198</v>
      </c>
      <c r="E4214">
        <v>70.713612977438203</v>
      </c>
      <c r="F4214">
        <v>1.69348434730046E-12</v>
      </c>
      <c r="G4214">
        <v>2.9545897123114401E-12</v>
      </c>
      <c r="H4214">
        <v>1</v>
      </c>
      <c r="I4214" t="s">
        <v>135</v>
      </c>
    </row>
    <row r="4215" spans="1:9" x14ac:dyDescent="0.25">
      <c r="A4215" t="s">
        <v>668</v>
      </c>
      <c r="B4215">
        <v>1488</v>
      </c>
      <c r="C4215">
        <v>2.83018198954835</v>
      </c>
      <c r="D4215">
        <v>15.7458544619038</v>
      </c>
      <c r="E4215">
        <v>318.41313551612899</v>
      </c>
      <c r="F4215">
        <v>4.9434015743998398E-29</v>
      </c>
      <c r="G4215">
        <v>4.5039881011198503E-28</v>
      </c>
      <c r="H4215">
        <v>1</v>
      </c>
      <c r="I4215" t="s">
        <v>134</v>
      </c>
    </row>
    <row r="4216" spans="1:9" x14ac:dyDescent="0.25">
      <c r="A4216" t="s">
        <v>668</v>
      </c>
      <c r="B4216">
        <v>1490</v>
      </c>
      <c r="C4216">
        <v>2.39617351364465</v>
      </c>
      <c r="D4216">
        <v>16.916716422428198</v>
      </c>
      <c r="E4216">
        <v>130.72450136785301</v>
      </c>
      <c r="F4216">
        <v>3.0359891331934202E-18</v>
      </c>
      <c r="G4216">
        <v>7.7797221538081399E-18</v>
      </c>
      <c r="H4216">
        <v>1</v>
      </c>
      <c r="I4216" t="s">
        <v>133</v>
      </c>
    </row>
    <row r="4217" spans="1:9" x14ac:dyDescent="0.25">
      <c r="A4217" t="s">
        <v>668</v>
      </c>
      <c r="B4217">
        <v>1491</v>
      </c>
      <c r="C4217">
        <v>1.30996598210172</v>
      </c>
      <c r="D4217">
        <v>9.4451985259550106</v>
      </c>
      <c r="E4217">
        <v>63.300429014652998</v>
      </c>
      <c r="F4217">
        <v>1.26047819240732E-11</v>
      </c>
      <c r="G4217">
        <v>2.1093716689265401E-11</v>
      </c>
      <c r="H4217">
        <v>1</v>
      </c>
      <c r="I4217" t="s">
        <v>132</v>
      </c>
    </row>
    <row r="4218" spans="1:9" x14ac:dyDescent="0.25">
      <c r="A4218" t="s">
        <v>668</v>
      </c>
      <c r="B4218">
        <v>1493</v>
      </c>
      <c r="C4218">
        <v>-0.82606156569984202</v>
      </c>
      <c r="D4218">
        <v>11.206802476771299</v>
      </c>
      <c r="E4218">
        <v>12.824441651451799</v>
      </c>
      <c r="F4218">
        <v>6.02400540163768E-4</v>
      </c>
      <c r="G4218">
        <v>7.5995145066813901E-4</v>
      </c>
      <c r="H4218">
        <v>-1</v>
      </c>
      <c r="I4218" t="s">
        <v>131</v>
      </c>
    </row>
    <row r="4219" spans="1:9" x14ac:dyDescent="0.25">
      <c r="A4219" t="s">
        <v>668</v>
      </c>
      <c r="B4219">
        <v>1497</v>
      </c>
      <c r="C4219">
        <v>-2.1516444501662901</v>
      </c>
      <c r="D4219">
        <v>15.2125792022658</v>
      </c>
      <c r="E4219">
        <v>113.88643568765001</v>
      </c>
      <c r="F4219">
        <v>8.0150312216149294E-17</v>
      </c>
      <c r="G4219">
        <v>1.82564600047896E-16</v>
      </c>
      <c r="H4219">
        <v>-1</v>
      </c>
      <c r="I4219" t="s">
        <v>130</v>
      </c>
    </row>
    <row r="4220" spans="1:9" x14ac:dyDescent="0.25">
      <c r="A4220" t="s">
        <v>668</v>
      </c>
      <c r="B4220">
        <v>1502</v>
      </c>
      <c r="C4220">
        <v>-5.5147883522481598</v>
      </c>
      <c r="D4220">
        <v>10.7499888787962</v>
      </c>
      <c r="E4220">
        <v>645.14455820850901</v>
      </c>
      <c r="F4220">
        <v>4.2728806668784799E-39</v>
      </c>
      <c r="G4220">
        <v>1.16792071561345E-37</v>
      </c>
      <c r="H4220">
        <v>-1</v>
      </c>
      <c r="I4220" t="s">
        <v>127</v>
      </c>
    </row>
    <row r="4221" spans="1:9" x14ac:dyDescent="0.25">
      <c r="A4221" t="s">
        <v>668</v>
      </c>
      <c r="B4221">
        <v>1503</v>
      </c>
      <c r="C4221">
        <v>-1.6195334492946201</v>
      </c>
      <c r="D4221">
        <v>12.7765701040267</v>
      </c>
      <c r="E4221">
        <v>74.517382232548101</v>
      </c>
      <c r="F4221">
        <v>6.2922464672453196E-13</v>
      </c>
      <c r="G4221">
        <v>1.12166132676982E-12</v>
      </c>
      <c r="H4221">
        <v>-1</v>
      </c>
      <c r="I4221" t="s">
        <v>611</v>
      </c>
    </row>
    <row r="4222" spans="1:9" x14ac:dyDescent="0.25">
      <c r="A4222" t="s">
        <v>668</v>
      </c>
      <c r="B4222">
        <v>1504</v>
      </c>
      <c r="C4222">
        <v>-7.61182475671903</v>
      </c>
      <c r="D4222">
        <v>13.9906610093854</v>
      </c>
      <c r="E4222">
        <v>581.45913809895796</v>
      </c>
      <c r="F4222">
        <v>3.1391295038705799E-37</v>
      </c>
      <c r="G4222">
        <v>5.1481723863477501E-36</v>
      </c>
      <c r="H4222">
        <v>-1</v>
      </c>
      <c r="I4222" t="s">
        <v>612</v>
      </c>
    </row>
    <row r="4223" spans="1:9" x14ac:dyDescent="0.25">
      <c r="A4223" t="s">
        <v>668</v>
      </c>
      <c r="B4223">
        <v>1505</v>
      </c>
      <c r="C4223">
        <v>-1.22715592524911</v>
      </c>
      <c r="D4223">
        <v>9.1369078982552807</v>
      </c>
      <c r="E4223">
        <v>57.5445918229942</v>
      </c>
      <c r="F4223">
        <v>6.4696338205979204E-11</v>
      </c>
      <c r="G4223">
        <v>1.04021563390006E-10</v>
      </c>
      <c r="H4223">
        <v>-1</v>
      </c>
      <c r="I4223" t="s">
        <v>125</v>
      </c>
    </row>
    <row r="4224" spans="1:9" x14ac:dyDescent="0.25">
      <c r="A4224" t="s">
        <v>668</v>
      </c>
      <c r="B4224">
        <v>1537</v>
      </c>
      <c r="C4224">
        <v>-0.33299378432911803</v>
      </c>
      <c r="D4224">
        <v>15.0867804191431</v>
      </c>
      <c r="E4224">
        <v>3.1379438176670198</v>
      </c>
      <c r="F4224">
        <v>8.0460331468991605E-2</v>
      </c>
      <c r="G4224">
        <v>9.0380098362428898E-2</v>
      </c>
      <c r="H4224">
        <v>0</v>
      </c>
      <c r="I4224" t="s">
        <v>124</v>
      </c>
    </row>
    <row r="4225" spans="1:9" x14ac:dyDescent="0.25">
      <c r="A4225" t="s">
        <v>668</v>
      </c>
      <c r="B4225">
        <v>1688</v>
      </c>
      <c r="C4225">
        <v>2.7203034087106799</v>
      </c>
      <c r="D4225">
        <v>12.1195748539511</v>
      </c>
      <c r="E4225">
        <v>254.58708431972499</v>
      </c>
      <c r="F4225">
        <v>4.36158395004432E-26</v>
      </c>
      <c r="G4225">
        <v>2.9804156991969499E-25</v>
      </c>
      <c r="H4225">
        <v>1</v>
      </c>
      <c r="I4225" t="s">
        <v>121</v>
      </c>
    </row>
    <row r="4226" spans="1:9" x14ac:dyDescent="0.25">
      <c r="A4226" t="s">
        <v>668</v>
      </c>
      <c r="B4226">
        <v>1706</v>
      </c>
      <c r="C4226">
        <v>1.90558173463319</v>
      </c>
      <c r="D4226">
        <v>16.8413803773201</v>
      </c>
      <c r="E4226">
        <v>118.075678536482</v>
      </c>
      <c r="F4226">
        <v>3.4567363091766998E-17</v>
      </c>
      <c r="G4226">
        <v>8.12072155648038E-17</v>
      </c>
      <c r="H4226">
        <v>1</v>
      </c>
      <c r="I4226" t="s">
        <v>613</v>
      </c>
    </row>
    <row r="4227" spans="1:9" x14ac:dyDescent="0.25">
      <c r="A4227" t="s">
        <v>668</v>
      </c>
      <c r="B4227">
        <v>1709</v>
      </c>
      <c r="C4227">
        <v>1.6132379267478101</v>
      </c>
      <c r="D4227">
        <v>11.630172321273401</v>
      </c>
      <c r="E4227">
        <v>100.060455274359</v>
      </c>
      <c r="F4227">
        <v>1.47861423991393E-15</v>
      </c>
      <c r="G4227">
        <v>2.9572284798278599E-15</v>
      </c>
      <c r="H4227">
        <v>1</v>
      </c>
      <c r="I4227" t="s">
        <v>116</v>
      </c>
    </row>
    <row r="4228" spans="1:9" x14ac:dyDescent="0.25">
      <c r="A4228" t="s">
        <v>668</v>
      </c>
      <c r="B4228">
        <v>1712</v>
      </c>
      <c r="C4228">
        <v>2.4334453895775501</v>
      </c>
      <c r="D4228">
        <v>17.342180569734101</v>
      </c>
      <c r="E4228">
        <v>161.47042018628201</v>
      </c>
      <c r="F4228">
        <v>1.4594605037302801E-20</v>
      </c>
      <c r="G4228">
        <v>4.7870304522353102E-20</v>
      </c>
      <c r="H4228">
        <v>1</v>
      </c>
      <c r="I4228" t="s">
        <v>115</v>
      </c>
    </row>
    <row r="4229" spans="1:9" x14ac:dyDescent="0.25">
      <c r="A4229" t="s">
        <v>668</v>
      </c>
      <c r="B4229">
        <v>1716</v>
      </c>
      <c r="C4229">
        <v>-0.32061779246657901</v>
      </c>
      <c r="D4229">
        <v>7.8318011549669304</v>
      </c>
      <c r="E4229">
        <v>1.7445993277318199</v>
      </c>
      <c r="F4229">
        <v>0.19048244684641499</v>
      </c>
      <c r="G4229">
        <v>0.202851436901377</v>
      </c>
      <c r="H4229">
        <v>0</v>
      </c>
      <c r="I4229" t="s">
        <v>114</v>
      </c>
    </row>
    <row r="4230" spans="1:9" x14ac:dyDescent="0.25">
      <c r="A4230" t="s">
        <v>668</v>
      </c>
      <c r="B4230">
        <v>1722</v>
      </c>
      <c r="C4230">
        <v>-0.17708517092680401</v>
      </c>
      <c r="D4230">
        <v>8.6306279729272699</v>
      </c>
      <c r="E4230">
        <v>0.85054792476588004</v>
      </c>
      <c r="F4230">
        <v>0.35928789175550901</v>
      </c>
      <c r="G4230">
        <v>0.37293173574622401</v>
      </c>
      <c r="H4230">
        <v>0</v>
      </c>
      <c r="I4230" t="s">
        <v>111</v>
      </c>
    </row>
    <row r="4231" spans="1:9" x14ac:dyDescent="0.25">
      <c r="A4231" t="s">
        <v>668</v>
      </c>
      <c r="B4231">
        <v>1729</v>
      </c>
      <c r="C4231">
        <v>0.52616381849636595</v>
      </c>
      <c r="D4231">
        <v>12.9911997033965</v>
      </c>
      <c r="E4231">
        <v>11.305148945809</v>
      </c>
      <c r="F4231">
        <v>1.2077716270924401E-3</v>
      </c>
      <c r="G4231">
        <v>1.4781682600235799E-3</v>
      </c>
      <c r="H4231">
        <v>1</v>
      </c>
      <c r="I4231" t="s">
        <v>105</v>
      </c>
    </row>
    <row r="4232" spans="1:9" x14ac:dyDescent="0.25">
      <c r="A4232" t="s">
        <v>668</v>
      </c>
      <c r="B4232">
        <v>1736</v>
      </c>
      <c r="C4232">
        <v>4.8719213633731703E-2</v>
      </c>
      <c r="D4232">
        <v>10.892646627664901</v>
      </c>
      <c r="E4232">
        <v>0.16665168747492501</v>
      </c>
      <c r="F4232">
        <v>0.684241696715159</v>
      </c>
      <c r="G4232">
        <v>0.69268912506966696</v>
      </c>
      <c r="H4232">
        <v>0</v>
      </c>
      <c r="I4232" t="s">
        <v>101</v>
      </c>
    </row>
    <row r="4233" spans="1:9" x14ac:dyDescent="0.25">
      <c r="A4233" t="s">
        <v>668</v>
      </c>
      <c r="B4233">
        <v>1742</v>
      </c>
      <c r="C4233">
        <v>2.71869989958509</v>
      </c>
      <c r="D4233">
        <v>11.724140900454501</v>
      </c>
      <c r="E4233">
        <v>156.25142543727</v>
      </c>
      <c r="F4233">
        <v>3.4322686676919201E-20</v>
      </c>
      <c r="G4233">
        <v>1.04239270648421E-19</v>
      </c>
      <c r="H4233">
        <v>1</v>
      </c>
      <c r="I4233" t="s">
        <v>100</v>
      </c>
    </row>
    <row r="4234" spans="1:9" x14ac:dyDescent="0.25">
      <c r="A4234" t="s">
        <v>668</v>
      </c>
      <c r="B4234">
        <v>1756</v>
      </c>
      <c r="C4234">
        <v>0.68488403817569898</v>
      </c>
      <c r="D4234">
        <v>16.6684146990189</v>
      </c>
      <c r="E4234">
        <v>9.3965252020194008</v>
      </c>
      <c r="F4234">
        <v>3.0003419836528099E-3</v>
      </c>
      <c r="G4234">
        <v>3.56562380665986E-3</v>
      </c>
      <c r="H4234">
        <v>1</v>
      </c>
      <c r="I4234" t="s">
        <v>99</v>
      </c>
    </row>
    <row r="4235" spans="1:9" x14ac:dyDescent="0.25">
      <c r="A4235" t="s">
        <v>668</v>
      </c>
      <c r="B4235">
        <v>1757</v>
      </c>
      <c r="C4235">
        <v>-0.85075928092178199</v>
      </c>
      <c r="D4235">
        <v>12.113720477485201</v>
      </c>
      <c r="E4235">
        <v>20.2458779680296</v>
      </c>
      <c r="F4235">
        <v>2.3855896393211799E-5</v>
      </c>
      <c r="G4235">
        <v>3.1551346842635E-5</v>
      </c>
      <c r="H4235">
        <v>-1</v>
      </c>
      <c r="I4235" t="s">
        <v>614</v>
      </c>
    </row>
    <row r="4236" spans="1:9" x14ac:dyDescent="0.25">
      <c r="A4236" t="s">
        <v>668</v>
      </c>
      <c r="B4236">
        <v>1758</v>
      </c>
      <c r="C4236">
        <v>-3.1378598959755699</v>
      </c>
      <c r="D4236">
        <v>15.352268630026501</v>
      </c>
      <c r="E4236">
        <v>171.52686400010199</v>
      </c>
      <c r="F4236">
        <v>2.95906330861466E-21</v>
      </c>
      <c r="G4236">
        <v>1.0110132971100099E-20</v>
      </c>
      <c r="H4236">
        <v>-1</v>
      </c>
      <c r="I4236" t="s">
        <v>615</v>
      </c>
    </row>
    <row r="4237" spans="1:9" x14ac:dyDescent="0.25">
      <c r="A4237" t="s">
        <v>668</v>
      </c>
      <c r="B4237">
        <v>1759</v>
      </c>
      <c r="C4237">
        <v>-2.7284538521275801</v>
      </c>
      <c r="D4237">
        <v>9.8890726480858397</v>
      </c>
      <c r="E4237">
        <v>197.08838679545599</v>
      </c>
      <c r="F4237">
        <v>6.7541327633999199E-23</v>
      </c>
      <c r="G4237">
        <v>3.25787580352231E-22</v>
      </c>
      <c r="H4237">
        <v>-1</v>
      </c>
      <c r="I4237" t="s">
        <v>96</v>
      </c>
    </row>
    <row r="4238" spans="1:9" x14ac:dyDescent="0.25">
      <c r="A4238" t="s">
        <v>668</v>
      </c>
      <c r="B4238">
        <v>1760</v>
      </c>
      <c r="C4238">
        <v>-0.46451488558372001</v>
      </c>
      <c r="D4238">
        <v>11.190995714654299</v>
      </c>
      <c r="E4238">
        <v>10.278732153909001</v>
      </c>
      <c r="F4238">
        <v>1.9625308820556101E-3</v>
      </c>
      <c r="G4238">
        <v>2.3665813577729402E-3</v>
      </c>
      <c r="H4238">
        <v>-1</v>
      </c>
      <c r="I4238" t="s">
        <v>92</v>
      </c>
    </row>
    <row r="4239" spans="1:9" x14ac:dyDescent="0.25">
      <c r="A4239" t="s">
        <v>668</v>
      </c>
      <c r="B4239">
        <v>1776</v>
      </c>
      <c r="C4239">
        <v>1.59143188585507</v>
      </c>
      <c r="D4239">
        <v>9.4952052886087106</v>
      </c>
      <c r="E4239">
        <v>141.443314955071</v>
      </c>
      <c r="F4239">
        <v>4.3342759481552898E-19</v>
      </c>
      <c r="G4239">
        <v>1.1847020924957799E-18</v>
      </c>
      <c r="H4239">
        <v>1</v>
      </c>
      <c r="I4239" t="s">
        <v>91</v>
      </c>
    </row>
    <row r="4240" spans="1:9" x14ac:dyDescent="0.25">
      <c r="A4240" t="s">
        <v>668</v>
      </c>
      <c r="B4240">
        <v>1778</v>
      </c>
      <c r="C4240">
        <v>0.50838840587419898</v>
      </c>
      <c r="D4240">
        <v>12.295103875023401</v>
      </c>
      <c r="E4240">
        <v>11.9808000736399</v>
      </c>
      <c r="F4240">
        <v>8.8146144320919205E-4</v>
      </c>
      <c r="G4240">
        <v>1.09514906580536E-3</v>
      </c>
      <c r="H4240">
        <v>1</v>
      </c>
      <c r="I4240" t="s">
        <v>90</v>
      </c>
    </row>
    <row r="4241" spans="1:9" x14ac:dyDescent="0.25">
      <c r="A4241" t="s">
        <v>668</v>
      </c>
      <c r="B4241">
        <v>1781</v>
      </c>
      <c r="C4241">
        <v>1.33983538925127</v>
      </c>
      <c r="D4241">
        <v>12.4017928592902</v>
      </c>
      <c r="E4241">
        <v>124.370365256368</v>
      </c>
      <c r="F4241">
        <v>1.01055123929728E-17</v>
      </c>
      <c r="G4241">
        <v>2.5110667158296101E-17</v>
      </c>
      <c r="H4241">
        <v>1</v>
      </c>
      <c r="I4241" t="s">
        <v>89</v>
      </c>
    </row>
    <row r="4242" spans="1:9" x14ac:dyDescent="0.25">
      <c r="A4242" t="s">
        <v>668</v>
      </c>
      <c r="B4242">
        <v>1795</v>
      </c>
      <c r="C4242">
        <v>-2.8173965674975001</v>
      </c>
      <c r="D4242">
        <v>14.707267092847401</v>
      </c>
      <c r="E4242">
        <v>242.39721577679501</v>
      </c>
      <c r="F4242">
        <v>1.8480729339151899E-25</v>
      </c>
      <c r="G4242">
        <v>1.0824427184360399E-24</v>
      </c>
      <c r="H4242">
        <v>-1</v>
      </c>
      <c r="I4242" t="s">
        <v>616</v>
      </c>
    </row>
    <row r="4243" spans="1:9" x14ac:dyDescent="0.25">
      <c r="A4243" t="s">
        <v>668</v>
      </c>
      <c r="B4243">
        <v>1796</v>
      </c>
      <c r="C4243">
        <v>-0.85358125529734696</v>
      </c>
      <c r="D4243">
        <v>13.759598614623499</v>
      </c>
      <c r="E4243">
        <v>26.744330961436798</v>
      </c>
      <c r="F4243">
        <v>1.79789917395907E-6</v>
      </c>
      <c r="G4243">
        <v>2.45712887107739E-6</v>
      </c>
      <c r="H4243">
        <v>-1</v>
      </c>
      <c r="I4243" t="s">
        <v>80</v>
      </c>
    </row>
    <row r="4244" spans="1:9" x14ac:dyDescent="0.25">
      <c r="A4244" t="s">
        <v>668</v>
      </c>
      <c r="B4244">
        <v>1833</v>
      </c>
      <c r="C4244">
        <v>0.61642676225252901</v>
      </c>
      <c r="D4244">
        <v>8.4062282616929505</v>
      </c>
      <c r="E4244">
        <v>18.841373767330602</v>
      </c>
      <c r="F4244">
        <v>4.2839931444518602E-5</v>
      </c>
      <c r="G4244">
        <v>5.5759910769055997E-5</v>
      </c>
      <c r="H4244">
        <v>1</v>
      </c>
      <c r="I4244" t="s">
        <v>79</v>
      </c>
    </row>
    <row r="4245" spans="1:9" x14ac:dyDescent="0.25">
      <c r="A4245" t="s">
        <v>668</v>
      </c>
      <c r="B4245">
        <v>1910</v>
      </c>
      <c r="C4245">
        <v>-4.6062640243433597</v>
      </c>
      <c r="D4245">
        <v>13.5773764428069</v>
      </c>
      <c r="E4245">
        <v>673.36938288358397</v>
      </c>
      <c r="F4245">
        <v>9.7871686619402704E-40</v>
      </c>
      <c r="G4245">
        <v>4.0127391513955098E-38</v>
      </c>
      <c r="H4245">
        <v>-1</v>
      </c>
      <c r="I4245" t="s">
        <v>617</v>
      </c>
    </row>
    <row r="4246" spans="1:9" x14ac:dyDescent="0.25">
      <c r="A4246" t="s">
        <v>668</v>
      </c>
      <c r="B4246">
        <v>1918</v>
      </c>
      <c r="C4246">
        <v>1.0009724960580899</v>
      </c>
      <c r="D4246">
        <v>9.1873058492928994</v>
      </c>
      <c r="E4246">
        <v>43.206553075644699</v>
      </c>
      <c r="F4246">
        <v>5.3450823104296497E-9</v>
      </c>
      <c r="G4246">
        <v>7.9690318082769399E-9</v>
      </c>
      <c r="H4246">
        <v>1</v>
      </c>
      <c r="I4246" t="s">
        <v>77</v>
      </c>
    </row>
    <row r="4247" spans="1:9" x14ac:dyDescent="0.25">
      <c r="A4247" t="s">
        <v>668</v>
      </c>
      <c r="B4247">
        <v>2013</v>
      </c>
      <c r="C4247">
        <v>0.79054840727877096</v>
      </c>
      <c r="D4247">
        <v>11.5183784313895</v>
      </c>
      <c r="E4247">
        <v>42.234715081628103</v>
      </c>
      <c r="F4247">
        <v>7.3534120353160399E-9</v>
      </c>
      <c r="G4247">
        <v>1.0767496194569901E-8</v>
      </c>
      <c r="H4247">
        <v>1</v>
      </c>
      <c r="I4247" t="s">
        <v>76</v>
      </c>
    </row>
    <row r="4248" spans="1:9" x14ac:dyDescent="0.25">
      <c r="A4248" t="s">
        <v>668</v>
      </c>
      <c r="B4248">
        <v>2078</v>
      </c>
      <c r="C4248">
        <v>-6.06160167603002</v>
      </c>
      <c r="D4248">
        <v>14.831263043310001</v>
      </c>
      <c r="E4248">
        <v>742.154121711068</v>
      </c>
      <c r="F4248">
        <v>3.36226938669881E-41</v>
      </c>
      <c r="G4248">
        <v>2.75706089709302E-39</v>
      </c>
      <c r="H4248">
        <v>-1</v>
      </c>
      <c r="I4248" t="s">
        <v>71</v>
      </c>
    </row>
    <row r="4249" spans="1:9" x14ac:dyDescent="0.25">
      <c r="A4249" t="s">
        <v>668</v>
      </c>
      <c r="B4249">
        <v>2079</v>
      </c>
      <c r="C4249">
        <v>-1.1678934474574301</v>
      </c>
      <c r="D4249">
        <v>10.247458532654401</v>
      </c>
      <c r="E4249">
        <v>48.431239610076197</v>
      </c>
      <c r="F4249">
        <v>1.0066953419851199E-9</v>
      </c>
      <c r="G4249">
        <v>1.5575286423166E-9</v>
      </c>
      <c r="H4249">
        <v>-1</v>
      </c>
      <c r="I4249" t="s">
        <v>70</v>
      </c>
    </row>
    <row r="4250" spans="1:9" x14ac:dyDescent="0.25">
      <c r="A4250" t="s">
        <v>668</v>
      </c>
      <c r="B4250">
        <v>2260</v>
      </c>
      <c r="C4250">
        <v>-1.42334486416266</v>
      </c>
      <c r="D4250">
        <v>13.2165900784152</v>
      </c>
      <c r="E4250">
        <v>83.873027026323797</v>
      </c>
      <c r="F4250">
        <v>6.1188937343009998E-14</v>
      </c>
      <c r="G4250">
        <v>1.1403392868470001E-13</v>
      </c>
      <c r="H4250">
        <v>-1</v>
      </c>
      <c r="I4250" t="s">
        <v>65</v>
      </c>
    </row>
    <row r="4251" spans="1:9" x14ac:dyDescent="0.25">
      <c r="A4251" t="s">
        <v>668</v>
      </c>
      <c r="B4251">
        <v>2308</v>
      </c>
      <c r="C4251">
        <v>-3.8082887617507302</v>
      </c>
      <c r="D4251">
        <v>14.8144798778204</v>
      </c>
      <c r="E4251">
        <v>247.57619939902699</v>
      </c>
      <c r="F4251">
        <v>9.9405092700618797E-26</v>
      </c>
      <c r="G4251">
        <v>6.2701673857313403E-25</v>
      </c>
      <c r="H4251">
        <v>-1</v>
      </c>
      <c r="I4251" t="s">
        <v>64</v>
      </c>
    </row>
    <row r="4252" spans="1:9" x14ac:dyDescent="0.25">
      <c r="A4252" t="s">
        <v>668</v>
      </c>
      <c r="B4252">
        <v>2776</v>
      </c>
      <c r="C4252">
        <v>0.364751612446648</v>
      </c>
      <c r="D4252">
        <v>15.1428079458688</v>
      </c>
      <c r="E4252">
        <v>5.4041699115620396</v>
      </c>
      <c r="F4252">
        <v>2.2734891232223001E-2</v>
      </c>
      <c r="G4252">
        <v>2.5892515014476199E-2</v>
      </c>
      <c r="H4252">
        <v>1</v>
      </c>
      <c r="I4252" t="s">
        <v>63</v>
      </c>
    </row>
    <row r="4253" spans="1:9" x14ac:dyDescent="0.25">
      <c r="A4253" t="s">
        <v>668</v>
      </c>
      <c r="B4253">
        <v>2851</v>
      </c>
      <c r="C4253">
        <v>-0.34116237707258201</v>
      </c>
      <c r="D4253">
        <v>14.992343389625301</v>
      </c>
      <c r="E4253">
        <v>6.4261210945348202</v>
      </c>
      <c r="F4253">
        <v>1.3280234769347501E-2</v>
      </c>
      <c r="G4253">
        <v>1.5337735930795701E-2</v>
      </c>
      <c r="H4253">
        <v>-1</v>
      </c>
      <c r="I4253" t="s">
        <v>59</v>
      </c>
    </row>
    <row r="4254" spans="1:9" x14ac:dyDescent="0.25">
      <c r="A4254" t="s">
        <v>668</v>
      </c>
      <c r="B4254">
        <v>2852</v>
      </c>
      <c r="C4254">
        <v>2.2119879044152202</v>
      </c>
      <c r="D4254">
        <v>12.1659332755466</v>
      </c>
      <c r="E4254">
        <v>154.19714891054599</v>
      </c>
      <c r="F4254">
        <v>4.83140001672557E-20</v>
      </c>
      <c r="G4254">
        <v>1.4149100048982E-19</v>
      </c>
      <c r="H4254">
        <v>1</v>
      </c>
      <c r="I4254" t="s">
        <v>55</v>
      </c>
    </row>
    <row r="4255" spans="1:9" x14ac:dyDescent="0.25">
      <c r="A4255" t="s">
        <v>668</v>
      </c>
      <c r="B4255">
        <v>2858</v>
      </c>
      <c r="C4255">
        <v>1.7269996755903501</v>
      </c>
      <c r="D4255">
        <v>16.5080676610858</v>
      </c>
      <c r="E4255">
        <v>102.106017154315</v>
      </c>
      <c r="F4255">
        <v>9.4699425771767301E-16</v>
      </c>
      <c r="G4255">
        <v>2.0987440306175498E-15</v>
      </c>
      <c r="H4255">
        <v>1</v>
      </c>
      <c r="I4255" t="s">
        <v>51</v>
      </c>
    </row>
    <row r="4256" spans="1:9" x14ac:dyDescent="0.25">
      <c r="A4256" t="s">
        <v>668</v>
      </c>
      <c r="B4256">
        <v>2861</v>
      </c>
      <c r="C4256">
        <v>1.65989704492295</v>
      </c>
      <c r="D4256">
        <v>15.191897339847699</v>
      </c>
      <c r="E4256">
        <v>65.882776389929504</v>
      </c>
      <c r="F4256">
        <v>6.1884550786014499E-12</v>
      </c>
      <c r="G4256">
        <v>1.05719440926108E-11</v>
      </c>
      <c r="H4256">
        <v>1</v>
      </c>
      <c r="I4256" t="s">
        <v>50</v>
      </c>
    </row>
    <row r="4257" spans="1:9" x14ac:dyDescent="0.25">
      <c r="A4257" t="s">
        <v>668</v>
      </c>
      <c r="B4257">
        <v>2863</v>
      </c>
      <c r="C4257">
        <v>-3.2856494010748598</v>
      </c>
      <c r="D4257">
        <v>12.4580095174313</v>
      </c>
      <c r="E4257">
        <v>190.113056037251</v>
      </c>
      <c r="F4257">
        <v>2.3573075206151998E-22</v>
      </c>
      <c r="G4257">
        <v>1.01736429837077E-21</v>
      </c>
      <c r="H4257">
        <v>-1</v>
      </c>
      <c r="I4257" t="s">
        <v>46</v>
      </c>
    </row>
    <row r="4258" spans="1:9" x14ac:dyDescent="0.25">
      <c r="A4258" t="s">
        <v>668</v>
      </c>
      <c r="B4258">
        <v>2866</v>
      </c>
      <c r="C4258">
        <v>-1.80557514237221</v>
      </c>
      <c r="D4258">
        <v>9.8918891308433494</v>
      </c>
      <c r="E4258">
        <v>59.769414042672501</v>
      </c>
      <c r="F4258">
        <v>3.7102066505853699E-11</v>
      </c>
      <c r="G4258">
        <v>6.0847389069599998E-11</v>
      </c>
      <c r="H4258">
        <v>-1</v>
      </c>
      <c r="I4258" t="s">
        <v>41</v>
      </c>
    </row>
    <row r="4259" spans="1:9" x14ac:dyDescent="0.25">
      <c r="A4259" t="s">
        <v>668</v>
      </c>
      <c r="B4259">
        <v>2867</v>
      </c>
      <c r="C4259">
        <v>1.6389251592082299</v>
      </c>
      <c r="D4259">
        <v>14.002537077906901</v>
      </c>
      <c r="E4259">
        <v>87.765144965141999</v>
      </c>
      <c r="F4259">
        <v>2.4167773916032301E-14</v>
      </c>
      <c r="G4259">
        <v>4.6087382816619797E-14</v>
      </c>
      <c r="H4259">
        <v>1</v>
      </c>
      <c r="I4259" t="s">
        <v>37</v>
      </c>
    </row>
    <row r="4260" spans="1:9" x14ac:dyDescent="0.25">
      <c r="A4260" t="s">
        <v>668</v>
      </c>
      <c r="B4260">
        <v>2874</v>
      </c>
      <c r="C4260">
        <v>2.7542903594476398</v>
      </c>
      <c r="D4260">
        <v>12.608436448855899</v>
      </c>
      <c r="E4260">
        <v>178.751425044331</v>
      </c>
      <c r="F4260">
        <v>9.7842074659695309E-22</v>
      </c>
      <c r="G4260">
        <v>3.8205000581404802E-21</v>
      </c>
      <c r="H4260">
        <v>1</v>
      </c>
      <c r="I4260" t="s">
        <v>36</v>
      </c>
    </row>
    <row r="4261" spans="1:9" x14ac:dyDescent="0.25">
      <c r="A4261" t="s">
        <v>668</v>
      </c>
      <c r="B4261">
        <v>2878</v>
      </c>
      <c r="C4261">
        <v>-0.18024038563797901</v>
      </c>
      <c r="D4261">
        <v>13.789966669296801</v>
      </c>
      <c r="E4261">
        <v>1.2162910746814</v>
      </c>
      <c r="F4261">
        <v>0.27353637444154499</v>
      </c>
      <c r="G4261">
        <v>0.28756388082316298</v>
      </c>
      <c r="H4261">
        <v>0</v>
      </c>
      <c r="I4261" t="s">
        <v>32</v>
      </c>
    </row>
    <row r="4262" spans="1:9" x14ac:dyDescent="0.25">
      <c r="A4262" t="s">
        <v>668</v>
      </c>
      <c r="B4262">
        <v>2880</v>
      </c>
      <c r="C4262">
        <v>-0.236969020021049</v>
      </c>
      <c r="D4262">
        <v>12.4729375782684</v>
      </c>
      <c r="E4262">
        <v>2.7393652843075</v>
      </c>
      <c r="F4262">
        <v>0.101988053013265</v>
      </c>
      <c r="G4262">
        <v>0.11301378847415899</v>
      </c>
      <c r="H4262">
        <v>0</v>
      </c>
      <c r="I4262" t="s">
        <v>31</v>
      </c>
    </row>
    <row r="4263" spans="1:9" x14ac:dyDescent="0.25">
      <c r="A4263" t="s">
        <v>668</v>
      </c>
      <c r="B4263">
        <v>2881</v>
      </c>
      <c r="C4263">
        <v>1.71777130527564</v>
      </c>
      <c r="D4263">
        <v>12.010207545037</v>
      </c>
      <c r="E4263">
        <v>153.08296756560301</v>
      </c>
      <c r="F4263">
        <v>5.8233009718873905E-20</v>
      </c>
      <c r="G4263">
        <v>1.6465885506716099E-19</v>
      </c>
      <c r="H4263">
        <v>1</v>
      </c>
      <c r="I4263" t="s">
        <v>27</v>
      </c>
    </row>
    <row r="4264" spans="1:9" x14ac:dyDescent="0.25">
      <c r="A4264" t="s">
        <v>668</v>
      </c>
      <c r="B4264">
        <v>2910</v>
      </c>
      <c r="C4264">
        <v>-1.3579346926443101</v>
      </c>
      <c r="D4264">
        <v>13.622791074894799</v>
      </c>
      <c r="E4264">
        <v>101.395619467323</v>
      </c>
      <c r="F4264">
        <v>1.1048262431201499E-15</v>
      </c>
      <c r="G4264">
        <v>2.3840987351540102E-15</v>
      </c>
      <c r="H4264">
        <v>-1</v>
      </c>
      <c r="I4264" t="s">
        <v>20</v>
      </c>
    </row>
    <row r="4265" spans="1:9" x14ac:dyDescent="0.25">
      <c r="A4265" t="s">
        <v>668</v>
      </c>
      <c r="B4265">
        <v>2913</v>
      </c>
      <c r="C4265">
        <v>3.6619086914326302</v>
      </c>
      <c r="D4265">
        <v>11.702844563032301</v>
      </c>
      <c r="E4265">
        <v>158.305241508157</v>
      </c>
      <c r="F4265">
        <v>3.1939476286111201E-20</v>
      </c>
      <c r="G4265">
        <v>1.00732194440812E-19</v>
      </c>
      <c r="H4265">
        <v>1</v>
      </c>
      <c r="I4265" t="s">
        <v>13</v>
      </c>
    </row>
    <row r="4266" spans="1:9" x14ac:dyDescent="0.25">
      <c r="A4266" t="s">
        <v>668</v>
      </c>
      <c r="B4266">
        <v>2914</v>
      </c>
      <c r="C4266">
        <v>0.14084506558690599</v>
      </c>
      <c r="D4266">
        <v>15.043093733438701</v>
      </c>
      <c r="E4266">
        <v>0.77748073014905195</v>
      </c>
      <c r="F4266">
        <v>0.38066624365900098</v>
      </c>
      <c r="G4266">
        <v>0.39018289975047599</v>
      </c>
      <c r="H4266">
        <v>0</v>
      </c>
      <c r="I4266" t="s">
        <v>6</v>
      </c>
    </row>
    <row r="4267" spans="1:9" x14ac:dyDescent="0.25">
      <c r="A4267" t="s">
        <v>669</v>
      </c>
      <c r="B4267">
        <v>81</v>
      </c>
      <c r="C4267">
        <v>1.32504818194858</v>
      </c>
      <c r="D4267">
        <v>9.8038843068537993</v>
      </c>
      <c r="E4267">
        <v>87.309409707694101</v>
      </c>
      <c r="F4267">
        <v>2.69134543531415E-14</v>
      </c>
      <c r="G4267">
        <v>6.1302868248822295E-14</v>
      </c>
      <c r="H4267">
        <v>1</v>
      </c>
      <c r="I4267" t="s">
        <v>600</v>
      </c>
    </row>
    <row r="4268" spans="1:9" x14ac:dyDescent="0.25">
      <c r="A4268" t="s">
        <v>669</v>
      </c>
      <c r="B4268">
        <v>170</v>
      </c>
      <c r="C4268">
        <v>1.38426688667572</v>
      </c>
      <c r="D4268">
        <v>10.4944865249571</v>
      </c>
      <c r="E4268">
        <v>74.171823363036296</v>
      </c>
      <c r="F4268">
        <v>6.8771238025500105E-13</v>
      </c>
      <c r="G4268">
        <v>1.3426765519264301E-12</v>
      </c>
      <c r="H4268">
        <v>1</v>
      </c>
      <c r="I4268" t="s">
        <v>167</v>
      </c>
    </row>
    <row r="4269" spans="1:9" x14ac:dyDescent="0.25">
      <c r="A4269" t="s">
        <v>669</v>
      </c>
      <c r="B4269">
        <v>213</v>
      </c>
      <c r="C4269">
        <v>-0.74610259545538904</v>
      </c>
      <c r="D4269">
        <v>9.0291425319139709</v>
      </c>
      <c r="E4269">
        <v>14.053564386624799</v>
      </c>
      <c r="F4269">
        <v>3.4249889024677002E-4</v>
      </c>
      <c r="G4269">
        <v>4.7601540678364598E-4</v>
      </c>
      <c r="H4269">
        <v>-1</v>
      </c>
      <c r="I4269" t="s">
        <v>166</v>
      </c>
    </row>
    <row r="4270" spans="1:9" x14ac:dyDescent="0.25">
      <c r="A4270" t="s">
        <v>669</v>
      </c>
      <c r="B4270">
        <v>228</v>
      </c>
      <c r="C4270">
        <v>-7.4211453820246502</v>
      </c>
      <c r="D4270">
        <v>14.0822293234095</v>
      </c>
      <c r="E4270">
        <v>428.43397427449497</v>
      </c>
      <c r="F4270">
        <v>7.1861988307456298E-33</v>
      </c>
      <c r="G4270">
        <v>7.3658538015142703E-32</v>
      </c>
      <c r="H4270">
        <v>-1</v>
      </c>
      <c r="I4270" t="s">
        <v>165</v>
      </c>
    </row>
    <row r="4271" spans="1:9" x14ac:dyDescent="0.25">
      <c r="A4271" t="s">
        <v>669</v>
      </c>
      <c r="B4271">
        <v>266</v>
      </c>
      <c r="C4271">
        <v>-2.6754887015072502</v>
      </c>
      <c r="D4271">
        <v>11.517450564510201</v>
      </c>
      <c r="E4271">
        <v>80.989083342747705</v>
      </c>
      <c r="F4271">
        <v>1.40173358994454E-13</v>
      </c>
      <c r="G4271">
        <v>2.8735538593863102E-13</v>
      </c>
      <c r="H4271">
        <v>-1</v>
      </c>
      <c r="I4271" t="s">
        <v>601</v>
      </c>
    </row>
    <row r="4272" spans="1:9" x14ac:dyDescent="0.25">
      <c r="A4272" t="s">
        <v>669</v>
      </c>
      <c r="B4272">
        <v>722</v>
      </c>
      <c r="C4272">
        <v>1.32264615920566</v>
      </c>
      <c r="D4272">
        <v>10.865134150838299</v>
      </c>
      <c r="E4272">
        <v>108.301772629157</v>
      </c>
      <c r="F4272">
        <v>2.53318529580316E-16</v>
      </c>
      <c r="G4272">
        <v>6.7006836856728804E-16</v>
      </c>
      <c r="H4272">
        <v>1</v>
      </c>
      <c r="I4272" t="s">
        <v>602</v>
      </c>
    </row>
    <row r="4273" spans="1:9" x14ac:dyDescent="0.25">
      <c r="A4273" t="s">
        <v>669</v>
      </c>
      <c r="B4273">
        <v>724</v>
      </c>
      <c r="C4273">
        <v>-2.21208293343122</v>
      </c>
      <c r="D4273">
        <v>9.6144362427862191</v>
      </c>
      <c r="E4273">
        <v>101.978593461733</v>
      </c>
      <c r="F4273">
        <v>9.7349925537909507E-16</v>
      </c>
      <c r="G4273">
        <v>2.49459184190893E-15</v>
      </c>
      <c r="H4273">
        <v>-1</v>
      </c>
      <c r="I4273" t="s">
        <v>164</v>
      </c>
    </row>
    <row r="4274" spans="1:9" x14ac:dyDescent="0.25">
      <c r="A4274" t="s">
        <v>669</v>
      </c>
      <c r="B4274">
        <v>735</v>
      </c>
      <c r="C4274">
        <v>-3.3883966231150699</v>
      </c>
      <c r="D4274">
        <v>11.546308267556499</v>
      </c>
      <c r="E4274">
        <v>338.68345501540398</v>
      </c>
      <c r="F4274">
        <v>7.2103666438550895E-30</v>
      </c>
      <c r="G4274">
        <v>5.3750005890556104E-29</v>
      </c>
      <c r="H4274">
        <v>-1</v>
      </c>
      <c r="I4274" t="s">
        <v>163</v>
      </c>
    </row>
    <row r="4275" spans="1:9" x14ac:dyDescent="0.25">
      <c r="A4275" t="s">
        <v>669</v>
      </c>
      <c r="B4275">
        <v>740</v>
      </c>
      <c r="C4275">
        <v>3.0011194594656798</v>
      </c>
      <c r="D4275">
        <v>10.586913076884599</v>
      </c>
      <c r="E4275">
        <v>456.95124729509598</v>
      </c>
      <c r="F4275">
        <v>4.7100996415597997E-34</v>
      </c>
      <c r="G4275">
        <v>5.5175452943986201E-33</v>
      </c>
      <c r="H4275">
        <v>1</v>
      </c>
      <c r="I4275" t="s">
        <v>158</v>
      </c>
    </row>
    <row r="4276" spans="1:9" x14ac:dyDescent="0.25">
      <c r="A4276" t="s">
        <v>669</v>
      </c>
      <c r="B4276">
        <v>763</v>
      </c>
      <c r="C4276">
        <v>-0.98383944520558797</v>
      </c>
      <c r="D4276">
        <v>10.4757459922916</v>
      </c>
      <c r="E4276">
        <v>57.811646325609097</v>
      </c>
      <c r="F4276">
        <v>5.9872907254264296E-11</v>
      </c>
      <c r="G4276">
        <v>1.06729965105428E-10</v>
      </c>
      <c r="H4276">
        <v>-1</v>
      </c>
      <c r="I4276" t="s">
        <v>603</v>
      </c>
    </row>
    <row r="4277" spans="1:9" x14ac:dyDescent="0.25">
      <c r="A4277" t="s">
        <v>669</v>
      </c>
      <c r="B4277">
        <v>778</v>
      </c>
      <c r="C4277">
        <v>-1.7867638124718399</v>
      </c>
      <c r="D4277">
        <v>10.3219890323176</v>
      </c>
      <c r="E4277">
        <v>86.477624591992495</v>
      </c>
      <c r="F4277">
        <v>3.2779792423928802E-14</v>
      </c>
      <c r="G4277">
        <v>7.2647107534112496E-14</v>
      </c>
      <c r="H4277">
        <v>-1</v>
      </c>
      <c r="I4277" t="s">
        <v>604</v>
      </c>
    </row>
    <row r="4278" spans="1:9" x14ac:dyDescent="0.25">
      <c r="A4278" t="s">
        <v>669</v>
      </c>
      <c r="B4278">
        <v>796</v>
      </c>
      <c r="C4278">
        <v>-2.7662330572810601</v>
      </c>
      <c r="D4278">
        <v>14.3760112312498</v>
      </c>
      <c r="E4278">
        <v>266.74343692553498</v>
      </c>
      <c r="F4278">
        <v>1.08885279275675E-26</v>
      </c>
      <c r="G4278">
        <v>4.9603293892251898E-26</v>
      </c>
      <c r="H4278">
        <v>-1</v>
      </c>
      <c r="I4278" t="s">
        <v>605</v>
      </c>
    </row>
    <row r="4279" spans="1:9" x14ac:dyDescent="0.25">
      <c r="A4279" t="s">
        <v>669</v>
      </c>
      <c r="B4279">
        <v>833</v>
      </c>
      <c r="C4279">
        <v>0.99173530848825897</v>
      </c>
      <c r="D4279">
        <v>10.387049913954799</v>
      </c>
      <c r="E4279">
        <v>29.4123326212707</v>
      </c>
      <c r="F4279">
        <v>6.5569976354409999E-7</v>
      </c>
      <c r="G4279">
        <v>9.9569223352993001E-7</v>
      </c>
      <c r="H4279">
        <v>1</v>
      </c>
      <c r="I4279" t="s">
        <v>154</v>
      </c>
    </row>
    <row r="4280" spans="1:9" x14ac:dyDescent="0.25">
      <c r="A4280" t="s">
        <v>669</v>
      </c>
      <c r="B4280">
        <v>838</v>
      </c>
      <c r="C4280">
        <v>-3.9202494576204501</v>
      </c>
      <c r="D4280">
        <v>12.900355453205099</v>
      </c>
      <c r="E4280">
        <v>876.46127201591901</v>
      </c>
      <c r="F4280">
        <v>9.8360692027083609E-44</v>
      </c>
      <c r="G4280">
        <v>4.0327883731104298E-42</v>
      </c>
      <c r="H4280">
        <v>-1</v>
      </c>
      <c r="I4280" t="s">
        <v>606</v>
      </c>
    </row>
    <row r="4281" spans="1:9" x14ac:dyDescent="0.25">
      <c r="A4281" t="s">
        <v>669</v>
      </c>
      <c r="B4281">
        <v>896</v>
      </c>
      <c r="C4281">
        <v>-0.85840842426828701</v>
      </c>
      <c r="D4281">
        <v>12.7268120587309</v>
      </c>
      <c r="E4281">
        <v>42.26945014535</v>
      </c>
      <c r="F4281">
        <v>7.2697060995344103E-9</v>
      </c>
      <c r="G4281">
        <v>1.21656306155474E-8</v>
      </c>
      <c r="H4281">
        <v>-1</v>
      </c>
      <c r="I4281" t="s">
        <v>607</v>
      </c>
    </row>
    <row r="4282" spans="1:9" x14ac:dyDescent="0.25">
      <c r="A4282" t="s">
        <v>669</v>
      </c>
      <c r="B4282">
        <v>934</v>
      </c>
      <c r="C4282">
        <v>-4.07529522654281</v>
      </c>
      <c r="D4282">
        <v>9.7158806978401095</v>
      </c>
      <c r="E4282">
        <v>370.958615919941</v>
      </c>
      <c r="F4282">
        <v>4.0525336237120204E-31</v>
      </c>
      <c r="G4282">
        <v>3.6923084127153897E-30</v>
      </c>
      <c r="H4282">
        <v>-1</v>
      </c>
      <c r="I4282" t="s">
        <v>608</v>
      </c>
    </row>
    <row r="4283" spans="1:9" x14ac:dyDescent="0.25">
      <c r="A4283" t="s">
        <v>669</v>
      </c>
      <c r="B4283">
        <v>935</v>
      </c>
      <c r="C4283">
        <v>-0.46673864897529399</v>
      </c>
      <c r="D4283">
        <v>7.9470683077086797</v>
      </c>
      <c r="E4283">
        <v>1.37943807084389</v>
      </c>
      <c r="F4283">
        <v>0.24382866359508601</v>
      </c>
      <c r="G4283">
        <v>0.28160493541967602</v>
      </c>
      <c r="H4283">
        <v>0</v>
      </c>
      <c r="I4283" t="s">
        <v>609</v>
      </c>
    </row>
    <row r="4284" spans="1:9" x14ac:dyDescent="0.25">
      <c r="A4284" t="s">
        <v>669</v>
      </c>
      <c r="B4284">
        <v>947</v>
      </c>
      <c r="C4284">
        <v>-2.5057418855684599</v>
      </c>
      <c r="D4284">
        <v>12.7431189981413</v>
      </c>
      <c r="E4284">
        <v>354.90338271951299</v>
      </c>
      <c r="F4284">
        <v>1.65167653875202E-30</v>
      </c>
      <c r="G4284">
        <v>1.35437476177666E-29</v>
      </c>
      <c r="H4284">
        <v>-1</v>
      </c>
      <c r="I4284" t="s">
        <v>151</v>
      </c>
    </row>
    <row r="4285" spans="1:9" x14ac:dyDescent="0.25">
      <c r="A4285" t="s">
        <v>669</v>
      </c>
      <c r="B4285">
        <v>1001</v>
      </c>
      <c r="C4285">
        <v>-0.86221089834766695</v>
      </c>
      <c r="D4285">
        <v>14.086244674634299</v>
      </c>
      <c r="E4285">
        <v>29.502739448195999</v>
      </c>
      <c r="F4285">
        <v>6.3398015944321604E-7</v>
      </c>
      <c r="G4285">
        <v>9.8087496366686197E-7</v>
      </c>
      <c r="H4285">
        <v>-1</v>
      </c>
      <c r="I4285" t="s">
        <v>150</v>
      </c>
    </row>
    <row r="4286" spans="1:9" x14ac:dyDescent="0.25">
      <c r="A4286" t="s">
        <v>669</v>
      </c>
      <c r="B4286">
        <v>1017</v>
      </c>
      <c r="C4286">
        <v>0.47621823127292701</v>
      </c>
      <c r="D4286">
        <v>11.803899181278799</v>
      </c>
      <c r="E4286">
        <v>16.0202806286444</v>
      </c>
      <c r="F4286">
        <v>1.4342939041965701E-4</v>
      </c>
      <c r="G4286">
        <v>2.063370177967E-4</v>
      </c>
      <c r="H4286">
        <v>1</v>
      </c>
      <c r="I4286" t="s">
        <v>149</v>
      </c>
    </row>
    <row r="4287" spans="1:9" x14ac:dyDescent="0.25">
      <c r="A4287" t="s">
        <v>669</v>
      </c>
      <c r="B4287">
        <v>1082</v>
      </c>
      <c r="C4287">
        <v>-1.51387277276066</v>
      </c>
      <c r="D4287">
        <v>12.2845169542665</v>
      </c>
      <c r="E4287">
        <v>56.605107937978403</v>
      </c>
      <c r="F4287">
        <v>8.5076619868166803E-11</v>
      </c>
      <c r="G4287">
        <v>1.48431549557227E-10</v>
      </c>
      <c r="H4287">
        <v>-1</v>
      </c>
      <c r="I4287" t="s">
        <v>147</v>
      </c>
    </row>
    <row r="4288" spans="1:9" x14ac:dyDescent="0.25">
      <c r="A4288" t="s">
        <v>669</v>
      </c>
      <c r="B4288">
        <v>1427</v>
      </c>
      <c r="C4288">
        <v>-0.691515455743275</v>
      </c>
      <c r="D4288">
        <v>10.7911446592505</v>
      </c>
      <c r="E4288">
        <v>4.5263242961000998</v>
      </c>
      <c r="F4288">
        <v>3.6639011995228198E-2</v>
      </c>
      <c r="G4288">
        <v>4.6221522824749402E-2</v>
      </c>
      <c r="H4288">
        <v>-1</v>
      </c>
      <c r="I4288" t="s">
        <v>610</v>
      </c>
    </row>
    <row r="4289" spans="1:9" x14ac:dyDescent="0.25">
      <c r="A4289" t="s">
        <v>669</v>
      </c>
      <c r="B4289">
        <v>1429</v>
      </c>
      <c r="C4289">
        <v>-1.2460325203489599</v>
      </c>
      <c r="D4289">
        <v>12.903503668450901</v>
      </c>
      <c r="E4289">
        <v>73.600040739774698</v>
      </c>
      <c r="F4289">
        <v>7.9703619693791897E-13</v>
      </c>
      <c r="G4289">
        <v>1.5199294918351E-12</v>
      </c>
      <c r="H4289">
        <v>-1</v>
      </c>
      <c r="I4289" t="s">
        <v>145</v>
      </c>
    </row>
    <row r="4290" spans="1:9" x14ac:dyDescent="0.25">
      <c r="A4290" t="s">
        <v>669</v>
      </c>
      <c r="B4290">
        <v>1432</v>
      </c>
      <c r="C4290">
        <v>0.15458428522067799</v>
      </c>
      <c r="D4290">
        <v>11.4484129139486</v>
      </c>
      <c r="E4290">
        <v>1.44378804393302</v>
      </c>
      <c r="F4290">
        <v>0.233222492516795</v>
      </c>
      <c r="G4290">
        <v>0.27320349123395998</v>
      </c>
      <c r="H4290">
        <v>0</v>
      </c>
      <c r="I4290" t="s">
        <v>141</v>
      </c>
    </row>
    <row r="4291" spans="1:9" x14ac:dyDescent="0.25">
      <c r="A4291" t="s">
        <v>669</v>
      </c>
      <c r="B4291">
        <v>1436</v>
      </c>
      <c r="C4291">
        <v>2.3853047494665298</v>
      </c>
      <c r="D4291">
        <v>12.3480563926814</v>
      </c>
      <c r="E4291">
        <v>206.45254564937301</v>
      </c>
      <c r="F4291">
        <v>1.8473862666955399E-23</v>
      </c>
      <c r="G4291">
        <v>7.2136035175730695E-23</v>
      </c>
      <c r="H4291">
        <v>1</v>
      </c>
      <c r="I4291" t="s">
        <v>140</v>
      </c>
    </row>
    <row r="4292" spans="1:9" x14ac:dyDescent="0.25">
      <c r="A4292" t="s">
        <v>669</v>
      </c>
      <c r="B4292">
        <v>1482</v>
      </c>
      <c r="C4292">
        <v>3.75000708881208</v>
      </c>
      <c r="D4292">
        <v>11.511069783891999</v>
      </c>
      <c r="E4292">
        <v>250.174802111546</v>
      </c>
      <c r="F4292">
        <v>1.01226985073835E-25</v>
      </c>
      <c r="G4292">
        <v>4.1503063880272397E-25</v>
      </c>
      <c r="H4292">
        <v>1</v>
      </c>
      <c r="I4292" t="s">
        <v>139</v>
      </c>
    </row>
    <row r="4293" spans="1:9" x14ac:dyDescent="0.25">
      <c r="A4293" t="s">
        <v>669</v>
      </c>
      <c r="B4293">
        <v>1483</v>
      </c>
      <c r="C4293">
        <v>0.12993584912124401</v>
      </c>
      <c r="D4293">
        <v>15.0725227430285</v>
      </c>
      <c r="E4293">
        <v>0.79992882098953499</v>
      </c>
      <c r="F4293">
        <v>0.373911244907152</v>
      </c>
      <c r="G4293">
        <v>0.41311595628528502</v>
      </c>
      <c r="H4293">
        <v>0</v>
      </c>
      <c r="I4293" t="s">
        <v>138</v>
      </c>
    </row>
    <row r="4294" spans="1:9" x14ac:dyDescent="0.25">
      <c r="A4294" t="s">
        <v>669</v>
      </c>
      <c r="B4294">
        <v>1485</v>
      </c>
      <c r="C4294">
        <v>0.23768807268363101</v>
      </c>
      <c r="D4294">
        <v>14.0905544837115</v>
      </c>
      <c r="E4294">
        <v>2.4521876129222999</v>
      </c>
      <c r="F4294">
        <v>0.121475816450772</v>
      </c>
      <c r="G4294">
        <v>0.14648554336710701</v>
      </c>
      <c r="H4294">
        <v>0</v>
      </c>
      <c r="I4294" t="s">
        <v>137</v>
      </c>
    </row>
    <row r="4295" spans="1:9" x14ac:dyDescent="0.25">
      <c r="A4295" t="s">
        <v>669</v>
      </c>
      <c r="B4295">
        <v>1486</v>
      </c>
      <c r="C4295">
        <v>0.40298436814997901</v>
      </c>
      <c r="D4295">
        <v>14.570086456286999</v>
      </c>
      <c r="E4295">
        <v>6.4736468658004096</v>
      </c>
      <c r="F4295">
        <v>1.2957149187038801E-2</v>
      </c>
      <c r="G4295">
        <v>1.6864860846622001E-2</v>
      </c>
      <c r="H4295">
        <v>1</v>
      </c>
      <c r="I4295" t="s">
        <v>136</v>
      </c>
    </row>
    <row r="4296" spans="1:9" x14ac:dyDescent="0.25">
      <c r="A4296" t="s">
        <v>669</v>
      </c>
      <c r="B4296">
        <v>1487</v>
      </c>
      <c r="C4296">
        <v>3.31828710294644</v>
      </c>
      <c r="D4296">
        <v>16.192331850928198</v>
      </c>
      <c r="E4296">
        <v>297.01660552145302</v>
      </c>
      <c r="F4296">
        <v>4.21308627862247E-28</v>
      </c>
      <c r="G4296">
        <v>2.4676648203360201E-27</v>
      </c>
      <c r="H4296">
        <v>1</v>
      </c>
      <c r="I4296" t="s">
        <v>135</v>
      </c>
    </row>
    <row r="4297" spans="1:9" x14ac:dyDescent="0.25">
      <c r="A4297" t="s">
        <v>669</v>
      </c>
      <c r="B4297">
        <v>1488</v>
      </c>
      <c r="C4297">
        <v>0.128667495444969</v>
      </c>
      <c r="D4297">
        <v>15.7458544619038</v>
      </c>
      <c r="E4297">
        <v>0.753981754225166</v>
      </c>
      <c r="F4297">
        <v>0.387925958950816</v>
      </c>
      <c r="G4297">
        <v>0.41311595628528502</v>
      </c>
      <c r="H4297">
        <v>0</v>
      </c>
      <c r="I4297" t="s">
        <v>134</v>
      </c>
    </row>
    <row r="4298" spans="1:9" x14ac:dyDescent="0.25">
      <c r="A4298" t="s">
        <v>669</v>
      </c>
      <c r="B4298">
        <v>1490</v>
      </c>
      <c r="C4298">
        <v>1.83720808093076</v>
      </c>
      <c r="D4298">
        <v>16.916716422428198</v>
      </c>
      <c r="E4298">
        <v>79.936572520144296</v>
      </c>
      <c r="F4298">
        <v>1.60320535075215E-13</v>
      </c>
      <c r="G4298">
        <v>3.2064107015043E-13</v>
      </c>
      <c r="H4298">
        <v>1</v>
      </c>
      <c r="I4298" t="s">
        <v>133</v>
      </c>
    </row>
    <row r="4299" spans="1:9" x14ac:dyDescent="0.25">
      <c r="A4299" t="s">
        <v>669</v>
      </c>
      <c r="B4299">
        <v>1491</v>
      </c>
      <c r="C4299">
        <v>0.147582538876423</v>
      </c>
      <c r="D4299">
        <v>9.4451985259550106</v>
      </c>
      <c r="E4299">
        <v>0.78191945263041995</v>
      </c>
      <c r="F4299">
        <v>0.379316846781586</v>
      </c>
      <c r="G4299">
        <v>0.41311595628528502</v>
      </c>
      <c r="H4299">
        <v>0</v>
      </c>
      <c r="I4299" t="s">
        <v>132</v>
      </c>
    </row>
    <row r="4300" spans="1:9" x14ac:dyDescent="0.25">
      <c r="A4300" t="s">
        <v>669</v>
      </c>
      <c r="B4300">
        <v>1493</v>
      </c>
      <c r="C4300">
        <v>-0.87951511207768596</v>
      </c>
      <c r="D4300">
        <v>11.206802476771299</v>
      </c>
      <c r="E4300">
        <v>14.424841244634999</v>
      </c>
      <c r="F4300">
        <v>2.92810097971514E-4</v>
      </c>
      <c r="G4300">
        <v>4.1397289713213998E-4</v>
      </c>
      <c r="H4300">
        <v>-1</v>
      </c>
      <c r="I4300" t="s">
        <v>131</v>
      </c>
    </row>
    <row r="4301" spans="1:9" x14ac:dyDescent="0.25">
      <c r="A4301" t="s">
        <v>669</v>
      </c>
      <c r="B4301">
        <v>1497</v>
      </c>
      <c r="C4301">
        <v>-2.2536750625114301</v>
      </c>
      <c r="D4301">
        <v>15.2125792022658</v>
      </c>
      <c r="E4301">
        <v>123.953808818564</v>
      </c>
      <c r="F4301">
        <v>1.09490621626258E-17</v>
      </c>
      <c r="G4301">
        <v>3.0959417149493602E-17</v>
      </c>
      <c r="H4301">
        <v>-1</v>
      </c>
      <c r="I4301" t="s">
        <v>130</v>
      </c>
    </row>
    <row r="4302" spans="1:9" x14ac:dyDescent="0.25">
      <c r="A4302" t="s">
        <v>669</v>
      </c>
      <c r="B4302">
        <v>1502</v>
      </c>
      <c r="C4302">
        <v>-5.0190835607096496</v>
      </c>
      <c r="D4302">
        <v>10.7499888787962</v>
      </c>
      <c r="E4302">
        <v>558.52740491172096</v>
      </c>
      <c r="F4302">
        <v>5.8093574204634197E-37</v>
      </c>
      <c r="G4302">
        <v>7.9394551413000106E-36</v>
      </c>
      <c r="H4302">
        <v>-1</v>
      </c>
      <c r="I4302" t="s">
        <v>127</v>
      </c>
    </row>
    <row r="4303" spans="1:9" x14ac:dyDescent="0.25">
      <c r="A4303" t="s">
        <v>669</v>
      </c>
      <c r="B4303">
        <v>1503</v>
      </c>
      <c r="C4303">
        <v>-3.3853372512845801</v>
      </c>
      <c r="D4303">
        <v>12.7765701040267</v>
      </c>
      <c r="E4303">
        <v>282.79008090105202</v>
      </c>
      <c r="F4303">
        <v>1.8768686170715301E-27</v>
      </c>
      <c r="G4303">
        <v>9.6189516624915803E-27</v>
      </c>
      <c r="H4303">
        <v>-1</v>
      </c>
      <c r="I4303" t="s">
        <v>611</v>
      </c>
    </row>
    <row r="4304" spans="1:9" x14ac:dyDescent="0.25">
      <c r="A4304" t="s">
        <v>669</v>
      </c>
      <c r="B4304">
        <v>1504</v>
      </c>
      <c r="C4304">
        <v>-8.3795281191478992</v>
      </c>
      <c r="D4304">
        <v>13.9906610093854</v>
      </c>
      <c r="E4304">
        <v>644.05225397136996</v>
      </c>
      <c r="F4304">
        <v>1.00252117619814E-38</v>
      </c>
      <c r="G4304">
        <v>1.6441347289649599E-37</v>
      </c>
      <c r="H4304">
        <v>-1</v>
      </c>
      <c r="I4304" t="s">
        <v>612</v>
      </c>
    </row>
    <row r="4305" spans="1:9" x14ac:dyDescent="0.25">
      <c r="A4305" t="s">
        <v>669</v>
      </c>
      <c r="B4305">
        <v>1505</v>
      </c>
      <c r="C4305">
        <v>-1.74453978845335</v>
      </c>
      <c r="D4305">
        <v>9.1369078982552807</v>
      </c>
      <c r="E4305">
        <v>110.177869186348</v>
      </c>
      <c r="F4305">
        <v>1.7143191979091299E-16</v>
      </c>
      <c r="G4305">
        <v>4.6858058076182902E-16</v>
      </c>
      <c r="H4305">
        <v>-1</v>
      </c>
      <c r="I4305" t="s">
        <v>125</v>
      </c>
    </row>
    <row r="4306" spans="1:9" x14ac:dyDescent="0.25">
      <c r="A4306" t="s">
        <v>669</v>
      </c>
      <c r="B4306">
        <v>1537</v>
      </c>
      <c r="C4306">
        <v>0.12647442156805899</v>
      </c>
      <c r="D4306">
        <v>15.0867804191431</v>
      </c>
      <c r="E4306">
        <v>0.453514084328483</v>
      </c>
      <c r="F4306">
        <v>0.50269410048798302</v>
      </c>
      <c r="G4306">
        <v>0.51270829548162</v>
      </c>
      <c r="H4306">
        <v>0</v>
      </c>
      <c r="I4306" t="s">
        <v>124</v>
      </c>
    </row>
    <row r="4307" spans="1:9" x14ac:dyDescent="0.25">
      <c r="A4307" t="s">
        <v>669</v>
      </c>
      <c r="B4307">
        <v>1688</v>
      </c>
      <c r="C4307">
        <v>3.09875781066419</v>
      </c>
      <c r="D4307">
        <v>12.1195748539511</v>
      </c>
      <c r="E4307">
        <v>320.538157657272</v>
      </c>
      <c r="F4307">
        <v>4.0214393270837098E-29</v>
      </c>
      <c r="G4307">
        <v>2.7479835401738702E-28</v>
      </c>
      <c r="H4307">
        <v>1</v>
      </c>
      <c r="I4307" t="s">
        <v>121</v>
      </c>
    </row>
    <row r="4308" spans="1:9" x14ac:dyDescent="0.25">
      <c r="A4308" t="s">
        <v>669</v>
      </c>
      <c r="B4308">
        <v>1706</v>
      </c>
      <c r="C4308">
        <v>3.20888206421639</v>
      </c>
      <c r="D4308">
        <v>16.8413803773201</v>
      </c>
      <c r="E4308">
        <v>302.229165187543</v>
      </c>
      <c r="F4308">
        <v>2.4720620500811202E-28</v>
      </c>
      <c r="G4308">
        <v>1.5593006777434801E-27</v>
      </c>
      <c r="H4308">
        <v>1</v>
      </c>
      <c r="I4308" t="s">
        <v>613</v>
      </c>
    </row>
    <row r="4309" spans="1:9" x14ac:dyDescent="0.25">
      <c r="A4309" t="s">
        <v>669</v>
      </c>
      <c r="B4309">
        <v>1709</v>
      </c>
      <c r="C4309">
        <v>2.61720266516889</v>
      </c>
      <c r="D4309">
        <v>11.630172321273401</v>
      </c>
      <c r="E4309">
        <v>247.60168157116101</v>
      </c>
      <c r="F4309">
        <v>9.9104701954054201E-26</v>
      </c>
      <c r="G4309">
        <v>4.1503063880272397E-25</v>
      </c>
      <c r="H4309">
        <v>1</v>
      </c>
      <c r="I4309" t="s">
        <v>116</v>
      </c>
    </row>
    <row r="4310" spans="1:9" x14ac:dyDescent="0.25">
      <c r="A4310" t="s">
        <v>669</v>
      </c>
      <c r="B4310">
        <v>1712</v>
      </c>
      <c r="C4310">
        <v>3.4401944171019299</v>
      </c>
      <c r="D4310">
        <v>17.342180569734101</v>
      </c>
      <c r="E4310">
        <v>296.30971388377498</v>
      </c>
      <c r="F4310">
        <v>4.5315810643283598E-28</v>
      </c>
      <c r="G4310">
        <v>2.4772643151661699E-27</v>
      </c>
      <c r="H4310">
        <v>1</v>
      </c>
      <c r="I4310" t="s">
        <v>115</v>
      </c>
    </row>
    <row r="4311" spans="1:9" x14ac:dyDescent="0.25">
      <c r="A4311" t="s">
        <v>669</v>
      </c>
      <c r="B4311">
        <v>1716</v>
      </c>
      <c r="C4311">
        <v>-2.3989351813704101</v>
      </c>
      <c r="D4311">
        <v>7.8318011549669304</v>
      </c>
      <c r="E4311">
        <v>62.646723845552302</v>
      </c>
      <c r="F4311">
        <v>1.5124359790995601E-11</v>
      </c>
      <c r="G4311">
        <v>2.7559944508036399E-11</v>
      </c>
      <c r="H4311">
        <v>-1</v>
      </c>
      <c r="I4311" t="s">
        <v>114</v>
      </c>
    </row>
    <row r="4312" spans="1:9" x14ac:dyDescent="0.25">
      <c r="A4312" t="s">
        <v>669</v>
      </c>
      <c r="B4312">
        <v>1722</v>
      </c>
      <c r="C4312">
        <v>-0.417351203092657</v>
      </c>
      <c r="D4312">
        <v>8.6306279729272699</v>
      </c>
      <c r="E4312">
        <v>4.3703304302577202</v>
      </c>
      <c r="F4312">
        <v>3.9880958872724401E-2</v>
      </c>
      <c r="G4312">
        <v>4.9549070114596999E-2</v>
      </c>
      <c r="H4312">
        <v>-1</v>
      </c>
      <c r="I4312" t="s">
        <v>111</v>
      </c>
    </row>
    <row r="4313" spans="1:9" x14ac:dyDescent="0.25">
      <c r="A4313" t="s">
        <v>669</v>
      </c>
      <c r="B4313">
        <v>1729</v>
      </c>
      <c r="C4313">
        <v>5.3165173706906502E-2</v>
      </c>
      <c r="D4313">
        <v>12.9911997033965</v>
      </c>
      <c r="E4313">
        <v>0.115102295094167</v>
      </c>
      <c r="F4313">
        <v>0.73533507461770298</v>
      </c>
      <c r="G4313">
        <v>0.73533507461770298</v>
      </c>
      <c r="H4313">
        <v>0</v>
      </c>
      <c r="I4313" t="s">
        <v>105</v>
      </c>
    </row>
    <row r="4314" spans="1:9" x14ac:dyDescent="0.25">
      <c r="A4314" t="s">
        <v>669</v>
      </c>
      <c r="B4314">
        <v>1736</v>
      </c>
      <c r="C4314">
        <v>1.1279488060938501</v>
      </c>
      <c r="D4314">
        <v>10.892646627664901</v>
      </c>
      <c r="E4314">
        <v>87.731094780999896</v>
      </c>
      <c r="F4314">
        <v>2.43626045521527E-14</v>
      </c>
      <c r="G4314">
        <v>5.7078102093615003E-14</v>
      </c>
      <c r="H4314">
        <v>1</v>
      </c>
      <c r="I4314" t="s">
        <v>101</v>
      </c>
    </row>
    <row r="4315" spans="1:9" x14ac:dyDescent="0.25">
      <c r="A4315" t="s">
        <v>669</v>
      </c>
      <c r="B4315">
        <v>1742</v>
      </c>
      <c r="C4315">
        <v>1.9495804541374699</v>
      </c>
      <c r="D4315">
        <v>11.724140900454501</v>
      </c>
      <c r="E4315">
        <v>84.234899672181697</v>
      </c>
      <c r="F4315">
        <v>5.6071822522098302E-14</v>
      </c>
      <c r="G4315">
        <v>1.2099709070558099E-13</v>
      </c>
      <c r="H4315">
        <v>1</v>
      </c>
      <c r="I4315" t="s">
        <v>100</v>
      </c>
    </row>
    <row r="4316" spans="1:9" x14ac:dyDescent="0.25">
      <c r="A4316" t="s">
        <v>669</v>
      </c>
      <c r="B4316">
        <v>1756</v>
      </c>
      <c r="C4316">
        <v>0.780898736005737</v>
      </c>
      <c r="D4316">
        <v>16.6684146990189</v>
      </c>
      <c r="E4316">
        <v>12.1814905517056</v>
      </c>
      <c r="F4316">
        <v>8.0327928164367003E-4</v>
      </c>
      <c r="G4316">
        <v>1.09781501824635E-3</v>
      </c>
      <c r="H4316">
        <v>1</v>
      </c>
      <c r="I4316" t="s">
        <v>99</v>
      </c>
    </row>
    <row r="4317" spans="1:9" x14ac:dyDescent="0.25">
      <c r="A4317" t="s">
        <v>669</v>
      </c>
      <c r="B4317">
        <v>1757</v>
      </c>
      <c r="C4317">
        <v>0.86087729938489899</v>
      </c>
      <c r="D4317">
        <v>12.113720477485201</v>
      </c>
      <c r="E4317">
        <v>22.1374644056398</v>
      </c>
      <c r="F4317">
        <v>1.10152871519437E-5</v>
      </c>
      <c r="G4317">
        <v>1.6129527615346101E-5</v>
      </c>
      <c r="H4317">
        <v>1</v>
      </c>
      <c r="I4317" t="s">
        <v>614</v>
      </c>
    </row>
    <row r="4318" spans="1:9" x14ac:dyDescent="0.25">
      <c r="A4318" t="s">
        <v>669</v>
      </c>
      <c r="B4318">
        <v>1758</v>
      </c>
      <c r="C4318">
        <v>1.1914367447753</v>
      </c>
      <c r="D4318">
        <v>15.352268630026501</v>
      </c>
      <c r="E4318">
        <v>28.448677065553301</v>
      </c>
      <c r="F4318">
        <v>9.4081049441139904E-7</v>
      </c>
      <c r="G4318">
        <v>1.40266291894063E-6</v>
      </c>
      <c r="H4318">
        <v>1</v>
      </c>
      <c r="I4318" t="s">
        <v>615</v>
      </c>
    </row>
    <row r="4319" spans="1:9" x14ac:dyDescent="0.25">
      <c r="A4319" t="s">
        <v>669</v>
      </c>
      <c r="B4319">
        <v>1759</v>
      </c>
      <c r="C4319">
        <v>1.9148793848424901</v>
      </c>
      <c r="D4319">
        <v>9.8890726480858397</v>
      </c>
      <c r="E4319">
        <v>124.20091251450501</v>
      </c>
      <c r="F4319">
        <v>1.04403130285458E-17</v>
      </c>
      <c r="G4319">
        <v>3.0575202440741302E-17</v>
      </c>
      <c r="H4319">
        <v>1</v>
      </c>
      <c r="I4319" t="s">
        <v>96</v>
      </c>
    </row>
    <row r="4320" spans="1:9" x14ac:dyDescent="0.25">
      <c r="A4320" t="s">
        <v>669</v>
      </c>
      <c r="B4320">
        <v>1760</v>
      </c>
      <c r="C4320">
        <v>-0.315679314103818</v>
      </c>
      <c r="D4320">
        <v>11.190995714654299</v>
      </c>
      <c r="E4320">
        <v>4.7420532207588098</v>
      </c>
      <c r="F4320">
        <v>3.25066574565075E-2</v>
      </c>
      <c r="G4320">
        <v>4.1649154866150298E-2</v>
      </c>
      <c r="H4320">
        <v>-1</v>
      </c>
      <c r="I4320" t="s">
        <v>92</v>
      </c>
    </row>
    <row r="4321" spans="1:9" x14ac:dyDescent="0.25">
      <c r="A4321" t="s">
        <v>669</v>
      </c>
      <c r="B4321">
        <v>1776</v>
      </c>
      <c r="C4321">
        <v>1.7555802289109399</v>
      </c>
      <c r="D4321">
        <v>9.4952052886087106</v>
      </c>
      <c r="E4321">
        <v>170.34900316748599</v>
      </c>
      <c r="F4321">
        <v>3.5550704234485701E-21</v>
      </c>
      <c r="G4321">
        <v>1.26745989009906E-20</v>
      </c>
      <c r="H4321">
        <v>1</v>
      </c>
      <c r="I4321" t="s">
        <v>91</v>
      </c>
    </row>
    <row r="4322" spans="1:9" x14ac:dyDescent="0.25">
      <c r="A4322" t="s">
        <v>669</v>
      </c>
      <c r="B4322">
        <v>1778</v>
      </c>
      <c r="C4322">
        <v>0.30559708097229199</v>
      </c>
      <c r="D4322">
        <v>12.295103875023401</v>
      </c>
      <c r="E4322">
        <v>4.32926633212218</v>
      </c>
      <c r="F4322">
        <v>4.0799323149280899E-2</v>
      </c>
      <c r="G4322">
        <v>4.9933499973746798E-2</v>
      </c>
      <c r="H4322">
        <v>1</v>
      </c>
      <c r="I4322" t="s">
        <v>90</v>
      </c>
    </row>
    <row r="4323" spans="1:9" x14ac:dyDescent="0.25">
      <c r="A4323" t="s">
        <v>669</v>
      </c>
      <c r="B4323">
        <v>1781</v>
      </c>
      <c r="C4323">
        <v>-0.75563414210906399</v>
      </c>
      <c r="D4323">
        <v>12.4017928592902</v>
      </c>
      <c r="E4323">
        <v>39.59156052937</v>
      </c>
      <c r="F4323">
        <v>1.7759128371522301E-8</v>
      </c>
      <c r="G4323">
        <v>2.8553892675781001E-8</v>
      </c>
      <c r="H4323">
        <v>-1</v>
      </c>
      <c r="I4323" t="s">
        <v>89</v>
      </c>
    </row>
    <row r="4324" spans="1:9" x14ac:dyDescent="0.25">
      <c r="A4324" t="s">
        <v>669</v>
      </c>
      <c r="B4324">
        <v>1795</v>
      </c>
      <c r="C4324">
        <v>-0.48805671439690301</v>
      </c>
      <c r="D4324">
        <v>14.707267092847401</v>
      </c>
      <c r="E4324">
        <v>8.3065203994280594</v>
      </c>
      <c r="F4324">
        <v>5.1210217180563799E-3</v>
      </c>
      <c r="G4324">
        <v>6.8839964078790698E-3</v>
      </c>
      <c r="H4324">
        <v>-1</v>
      </c>
      <c r="I4324" t="s">
        <v>616</v>
      </c>
    </row>
    <row r="4325" spans="1:9" x14ac:dyDescent="0.25">
      <c r="A4325" t="s">
        <v>669</v>
      </c>
      <c r="B4325">
        <v>1796</v>
      </c>
      <c r="C4325">
        <v>0.13796895446882901</v>
      </c>
      <c r="D4325">
        <v>13.759598614623499</v>
      </c>
      <c r="E4325">
        <v>0.70879017507120601</v>
      </c>
      <c r="F4325">
        <v>0.40246179628928702</v>
      </c>
      <c r="G4325">
        <v>0.423100862765661</v>
      </c>
      <c r="H4325">
        <v>0</v>
      </c>
      <c r="I4325" t="s">
        <v>80</v>
      </c>
    </row>
    <row r="4326" spans="1:9" x14ac:dyDescent="0.25">
      <c r="A4326" t="s">
        <v>669</v>
      </c>
      <c r="B4326">
        <v>1833</v>
      </c>
      <c r="C4326">
        <v>-9.6435300530985701E-2</v>
      </c>
      <c r="D4326">
        <v>8.4062282616929505</v>
      </c>
      <c r="E4326">
        <v>0.44555509180242298</v>
      </c>
      <c r="F4326">
        <v>0.50645575529281905</v>
      </c>
      <c r="G4326">
        <v>0.51270829548162</v>
      </c>
      <c r="H4326">
        <v>0</v>
      </c>
      <c r="I4326" t="s">
        <v>79</v>
      </c>
    </row>
    <row r="4327" spans="1:9" x14ac:dyDescent="0.25">
      <c r="A4327" t="s">
        <v>669</v>
      </c>
      <c r="B4327">
        <v>1910</v>
      </c>
      <c r="C4327">
        <v>-5.3780945577921102</v>
      </c>
      <c r="D4327">
        <v>13.5773764428069</v>
      </c>
      <c r="E4327">
        <v>848.83251801044298</v>
      </c>
      <c r="F4327">
        <v>3.0445093274682399E-43</v>
      </c>
      <c r="G4327">
        <v>8.3216588284131799E-42</v>
      </c>
      <c r="H4327">
        <v>-1</v>
      </c>
      <c r="I4327" t="s">
        <v>617</v>
      </c>
    </row>
    <row r="4328" spans="1:9" x14ac:dyDescent="0.25">
      <c r="A4328" t="s">
        <v>669</v>
      </c>
      <c r="B4328">
        <v>1918</v>
      </c>
      <c r="C4328">
        <v>1.03711904659245</v>
      </c>
      <c r="D4328">
        <v>9.1873058492928994</v>
      </c>
      <c r="E4328">
        <v>46.098279572719903</v>
      </c>
      <c r="F4328">
        <v>2.1020540659874502E-9</v>
      </c>
      <c r="G4328">
        <v>3.5910090293952301E-9</v>
      </c>
      <c r="H4328">
        <v>1</v>
      </c>
      <c r="I4328" t="s">
        <v>77</v>
      </c>
    </row>
    <row r="4329" spans="1:9" x14ac:dyDescent="0.25">
      <c r="A4329" t="s">
        <v>669</v>
      </c>
      <c r="B4329">
        <v>2013</v>
      </c>
      <c r="C4329">
        <v>-0.12165654962667501</v>
      </c>
      <c r="D4329">
        <v>11.5183784313895</v>
      </c>
      <c r="E4329">
        <v>0.99635732428132295</v>
      </c>
      <c r="F4329">
        <v>0.32133065481455098</v>
      </c>
      <c r="G4329">
        <v>0.365959912427683</v>
      </c>
      <c r="H4329">
        <v>0</v>
      </c>
      <c r="I4329" t="s">
        <v>76</v>
      </c>
    </row>
    <row r="4330" spans="1:9" x14ac:dyDescent="0.25">
      <c r="A4330" t="s">
        <v>669</v>
      </c>
      <c r="B4330">
        <v>2078</v>
      </c>
      <c r="C4330">
        <v>-2.3069390852186902</v>
      </c>
      <c r="D4330">
        <v>14.831263043310001</v>
      </c>
      <c r="E4330">
        <v>152.61492844769401</v>
      </c>
      <c r="F4330">
        <v>6.3001967724588903E-20</v>
      </c>
      <c r="G4330">
        <v>2.0664645413665101E-19</v>
      </c>
      <c r="H4330">
        <v>-1</v>
      </c>
      <c r="I4330" t="s">
        <v>71</v>
      </c>
    </row>
    <row r="4331" spans="1:9" x14ac:dyDescent="0.25">
      <c r="A4331" t="s">
        <v>669</v>
      </c>
      <c r="B4331">
        <v>2079</v>
      </c>
      <c r="C4331">
        <v>-0.143088589147913</v>
      </c>
      <c r="D4331">
        <v>10.247458532654401</v>
      </c>
      <c r="E4331">
        <v>0.75682015677674397</v>
      </c>
      <c r="F4331">
        <v>0.38703855245365898</v>
      </c>
      <c r="G4331">
        <v>0.41311595628528502</v>
      </c>
      <c r="H4331">
        <v>0</v>
      </c>
      <c r="I4331" t="s">
        <v>70</v>
      </c>
    </row>
    <row r="4332" spans="1:9" x14ac:dyDescent="0.25">
      <c r="A4332" t="s">
        <v>669</v>
      </c>
      <c r="B4332">
        <v>2260</v>
      </c>
      <c r="C4332">
        <v>-0.13317515256908999</v>
      </c>
      <c r="D4332">
        <v>13.2165900784152</v>
      </c>
      <c r="E4332">
        <v>0.76370063893720996</v>
      </c>
      <c r="F4332">
        <v>0.38489951627954699</v>
      </c>
      <c r="G4332">
        <v>0.41311595628528502</v>
      </c>
      <c r="H4332">
        <v>0</v>
      </c>
      <c r="I4332" t="s">
        <v>65</v>
      </c>
    </row>
    <row r="4333" spans="1:9" x14ac:dyDescent="0.25">
      <c r="A4333" t="s">
        <v>669</v>
      </c>
      <c r="B4333">
        <v>2308</v>
      </c>
      <c r="C4333">
        <v>-0.29654772540177499</v>
      </c>
      <c r="D4333">
        <v>14.8144798778204</v>
      </c>
      <c r="E4333">
        <v>1.8854235071448899</v>
      </c>
      <c r="F4333">
        <v>0.17371795540055099</v>
      </c>
      <c r="G4333">
        <v>0.206447425258626</v>
      </c>
      <c r="H4333">
        <v>0</v>
      </c>
      <c r="I4333" t="s">
        <v>64</v>
      </c>
    </row>
    <row r="4334" spans="1:9" x14ac:dyDescent="0.25">
      <c r="A4334" t="s">
        <v>669</v>
      </c>
      <c r="B4334">
        <v>2776</v>
      </c>
      <c r="C4334">
        <v>1.5101798082183999</v>
      </c>
      <c r="D4334">
        <v>15.1428079458688</v>
      </c>
      <c r="E4334">
        <v>88.961545947760698</v>
      </c>
      <c r="F4334">
        <v>1.8246461107560699E-14</v>
      </c>
      <c r="G4334">
        <v>4.40061709064698E-14</v>
      </c>
      <c r="H4334">
        <v>1</v>
      </c>
      <c r="I4334" t="s">
        <v>63</v>
      </c>
    </row>
    <row r="4335" spans="1:9" x14ac:dyDescent="0.25">
      <c r="A4335" t="s">
        <v>669</v>
      </c>
      <c r="B4335">
        <v>2851</v>
      </c>
      <c r="C4335">
        <v>-4.8436781962753903</v>
      </c>
      <c r="D4335">
        <v>14.992343389625301</v>
      </c>
      <c r="E4335">
        <v>935.48320786110901</v>
      </c>
      <c r="F4335">
        <v>9.7861426459394997E-45</v>
      </c>
      <c r="G4335">
        <v>8.02463696967039E-43</v>
      </c>
      <c r="H4335">
        <v>-1</v>
      </c>
      <c r="I4335" t="s">
        <v>59</v>
      </c>
    </row>
    <row r="4336" spans="1:9" x14ac:dyDescent="0.25">
      <c r="A4336" t="s">
        <v>669</v>
      </c>
      <c r="B4336">
        <v>2852</v>
      </c>
      <c r="C4336">
        <v>2.33046647632563</v>
      </c>
      <c r="D4336">
        <v>12.1659332755466</v>
      </c>
      <c r="E4336">
        <v>169.57146163315701</v>
      </c>
      <c r="F4336">
        <v>4.0148258941549297E-21</v>
      </c>
      <c r="G4336">
        <v>1.3717321805029299E-20</v>
      </c>
      <c r="H4336">
        <v>1</v>
      </c>
      <c r="I4336" t="s">
        <v>55</v>
      </c>
    </row>
    <row r="4337" spans="1:9" x14ac:dyDescent="0.25">
      <c r="A4337" t="s">
        <v>669</v>
      </c>
      <c r="B4337">
        <v>2858</v>
      </c>
      <c r="C4337">
        <v>0.46491675550665101</v>
      </c>
      <c r="D4337">
        <v>16.5080676610858</v>
      </c>
      <c r="E4337">
        <v>7.7904441297417604</v>
      </c>
      <c r="F4337">
        <v>6.6243867164863099E-3</v>
      </c>
      <c r="G4337">
        <v>8.7612856572883493E-3</v>
      </c>
      <c r="H4337">
        <v>1</v>
      </c>
      <c r="I4337" t="s">
        <v>51</v>
      </c>
    </row>
    <row r="4338" spans="1:9" x14ac:dyDescent="0.25">
      <c r="A4338" t="s">
        <v>669</v>
      </c>
      <c r="B4338">
        <v>2861</v>
      </c>
      <c r="C4338">
        <v>1.28492516743242</v>
      </c>
      <c r="D4338">
        <v>15.191897339847699</v>
      </c>
      <c r="E4338">
        <v>40.273310376032597</v>
      </c>
      <c r="F4338">
        <v>1.41180211928322E-8</v>
      </c>
      <c r="G4338">
        <v>2.31535547562448E-8</v>
      </c>
      <c r="H4338">
        <v>1</v>
      </c>
      <c r="I4338" t="s">
        <v>50</v>
      </c>
    </row>
    <row r="4339" spans="1:9" x14ac:dyDescent="0.25">
      <c r="A4339" t="s">
        <v>669</v>
      </c>
      <c r="B4339">
        <v>2863</v>
      </c>
      <c r="C4339">
        <v>-2.2672325125645099</v>
      </c>
      <c r="D4339">
        <v>12.4580095174313</v>
      </c>
      <c r="E4339">
        <v>100.322696645676</v>
      </c>
      <c r="F4339">
        <v>1.5901433524556599E-15</v>
      </c>
      <c r="G4339">
        <v>3.9512653000413403E-15</v>
      </c>
      <c r="H4339">
        <v>-1</v>
      </c>
      <c r="I4339" t="s">
        <v>46</v>
      </c>
    </row>
    <row r="4340" spans="1:9" x14ac:dyDescent="0.25">
      <c r="A4340" t="s">
        <v>669</v>
      </c>
      <c r="B4340">
        <v>2866</v>
      </c>
      <c r="C4340">
        <v>-4.0014786523343</v>
      </c>
      <c r="D4340">
        <v>9.8918891308433494</v>
      </c>
      <c r="E4340">
        <v>207.61775510094901</v>
      </c>
      <c r="F4340">
        <v>2.2279396350862801E-23</v>
      </c>
      <c r="G4340">
        <v>8.3041386398670301E-23</v>
      </c>
      <c r="H4340">
        <v>-1</v>
      </c>
      <c r="I4340" t="s">
        <v>41</v>
      </c>
    </row>
    <row r="4341" spans="1:9" x14ac:dyDescent="0.25">
      <c r="A4341" t="s">
        <v>669</v>
      </c>
      <c r="B4341">
        <v>2867</v>
      </c>
      <c r="C4341">
        <v>-0.13405097693434001</v>
      </c>
      <c r="D4341">
        <v>14.002537077906901</v>
      </c>
      <c r="E4341">
        <v>0.61671547529910198</v>
      </c>
      <c r="F4341">
        <v>0.43468835379924697</v>
      </c>
      <c r="G4341">
        <v>0.45119550647516798</v>
      </c>
      <c r="H4341">
        <v>0</v>
      </c>
      <c r="I4341" t="s">
        <v>37</v>
      </c>
    </row>
    <row r="4342" spans="1:9" x14ac:dyDescent="0.25">
      <c r="A4342" t="s">
        <v>669</v>
      </c>
      <c r="B4342">
        <v>2874</v>
      </c>
      <c r="C4342">
        <v>3.5225562122740999</v>
      </c>
      <c r="D4342">
        <v>12.608436448855899</v>
      </c>
      <c r="E4342">
        <v>275.34326608202502</v>
      </c>
      <c r="F4342">
        <v>4.2016565257005898E-27</v>
      </c>
      <c r="G4342">
        <v>2.0266813829849901E-26</v>
      </c>
      <c r="H4342">
        <v>1</v>
      </c>
      <c r="I4342" t="s">
        <v>36</v>
      </c>
    </row>
    <row r="4343" spans="1:9" x14ac:dyDescent="0.25">
      <c r="A4343" t="s">
        <v>669</v>
      </c>
      <c r="B4343">
        <v>2878</v>
      </c>
      <c r="C4343">
        <v>-2.0294081913333399</v>
      </c>
      <c r="D4343">
        <v>13.789966669296801</v>
      </c>
      <c r="E4343">
        <v>142.71360558386201</v>
      </c>
      <c r="F4343">
        <v>3.4635687948595899E-19</v>
      </c>
      <c r="G4343">
        <v>1.09235631222495E-18</v>
      </c>
      <c r="H4343">
        <v>-1</v>
      </c>
      <c r="I4343" t="s">
        <v>32</v>
      </c>
    </row>
    <row r="4344" spans="1:9" x14ac:dyDescent="0.25">
      <c r="A4344" t="s">
        <v>669</v>
      </c>
      <c r="B4344">
        <v>2880</v>
      </c>
      <c r="C4344">
        <v>-4.7799586672269001</v>
      </c>
      <c r="D4344">
        <v>12.4729375782684</v>
      </c>
      <c r="E4344">
        <v>796.85029014104305</v>
      </c>
      <c r="F4344">
        <v>2.80441385183056E-42</v>
      </c>
      <c r="G4344">
        <v>5.7490483962526403E-41</v>
      </c>
      <c r="H4344">
        <v>-1</v>
      </c>
      <c r="I4344" t="s">
        <v>31</v>
      </c>
    </row>
    <row r="4345" spans="1:9" x14ac:dyDescent="0.25">
      <c r="A4345" t="s">
        <v>669</v>
      </c>
      <c r="B4345">
        <v>2881</v>
      </c>
      <c r="C4345">
        <v>1.25896699799717</v>
      </c>
      <c r="D4345">
        <v>12.010207545037</v>
      </c>
      <c r="E4345">
        <v>83.993223724380698</v>
      </c>
      <c r="F4345">
        <v>5.9438152815452297E-14</v>
      </c>
      <c r="G4345">
        <v>1.2497252643249001E-13</v>
      </c>
      <c r="H4345">
        <v>1</v>
      </c>
      <c r="I4345" t="s">
        <v>27</v>
      </c>
    </row>
    <row r="4346" spans="1:9" x14ac:dyDescent="0.25">
      <c r="A4346" t="s">
        <v>669</v>
      </c>
      <c r="B4346">
        <v>2910</v>
      </c>
      <c r="C4346">
        <v>-0.77526636762170098</v>
      </c>
      <c r="D4346">
        <v>13.622791074894799</v>
      </c>
      <c r="E4346">
        <v>33.842393073002299</v>
      </c>
      <c r="F4346">
        <v>1.3045264426129001E-7</v>
      </c>
      <c r="G4346">
        <v>2.0571378518126399E-7</v>
      </c>
      <c r="H4346">
        <v>-1</v>
      </c>
      <c r="I4346" t="s">
        <v>20</v>
      </c>
    </row>
    <row r="4347" spans="1:9" x14ac:dyDescent="0.25">
      <c r="A4347" t="s">
        <v>669</v>
      </c>
      <c r="B4347">
        <v>2913</v>
      </c>
      <c r="C4347">
        <v>3.4113616619538498</v>
      </c>
      <c r="D4347">
        <v>11.702844563032301</v>
      </c>
      <c r="E4347">
        <v>138.87888247235401</v>
      </c>
      <c r="F4347">
        <v>8.6422065676147496E-19</v>
      </c>
      <c r="G4347">
        <v>2.62467014275707E-18</v>
      </c>
      <c r="H4347">
        <v>1</v>
      </c>
      <c r="I4347" t="s">
        <v>13</v>
      </c>
    </row>
    <row r="4348" spans="1:9" x14ac:dyDescent="0.25">
      <c r="A4348" t="s">
        <v>669</v>
      </c>
      <c r="B4348">
        <v>2914</v>
      </c>
      <c r="C4348">
        <v>1.30901407402366</v>
      </c>
      <c r="D4348">
        <v>15.043093733438701</v>
      </c>
      <c r="E4348">
        <v>65.031660984577101</v>
      </c>
      <c r="F4348">
        <v>7.8121135795793797E-12</v>
      </c>
      <c r="G4348">
        <v>1.45589389437616E-11</v>
      </c>
      <c r="H4348">
        <v>1</v>
      </c>
      <c r="I4348" t="s">
        <v>6</v>
      </c>
    </row>
    <row r="4349" spans="1:9" x14ac:dyDescent="0.25">
      <c r="A4349" t="s">
        <v>670</v>
      </c>
      <c r="B4349">
        <v>81</v>
      </c>
      <c r="C4349">
        <v>1.4390954653701999</v>
      </c>
      <c r="D4349">
        <v>9.8038843068537993</v>
      </c>
      <c r="E4349">
        <v>104.484473582308</v>
      </c>
      <c r="F4349">
        <v>5.6774843518508402E-16</v>
      </c>
      <c r="G4349">
        <v>1.3692756377993201E-15</v>
      </c>
      <c r="H4349">
        <v>1</v>
      </c>
      <c r="I4349" t="s">
        <v>600</v>
      </c>
    </row>
    <row r="4350" spans="1:9" x14ac:dyDescent="0.25">
      <c r="A4350" t="s">
        <v>670</v>
      </c>
      <c r="B4350">
        <v>170</v>
      </c>
      <c r="C4350">
        <v>3.3096450155938202</v>
      </c>
      <c r="D4350">
        <v>10.4944865249571</v>
      </c>
      <c r="E4350">
        <v>385.04637379226699</v>
      </c>
      <c r="F4350">
        <v>1.2306114654659001E-31</v>
      </c>
      <c r="G4350">
        <v>1.4415734309743499E-30</v>
      </c>
      <c r="H4350">
        <v>1</v>
      </c>
      <c r="I4350" t="s">
        <v>167</v>
      </c>
    </row>
    <row r="4351" spans="1:9" x14ac:dyDescent="0.25">
      <c r="A4351" t="s">
        <v>670</v>
      </c>
      <c r="B4351">
        <v>213</v>
      </c>
      <c r="C4351">
        <v>-0.18573020608200699</v>
      </c>
      <c r="D4351">
        <v>9.0291425319139709</v>
      </c>
      <c r="E4351">
        <v>1.01300159953455</v>
      </c>
      <c r="F4351">
        <v>0.31734791584897698</v>
      </c>
      <c r="G4351">
        <v>0.34696705466154798</v>
      </c>
      <c r="H4351">
        <v>0</v>
      </c>
      <c r="I4351" t="s">
        <v>166</v>
      </c>
    </row>
    <row r="4352" spans="1:9" x14ac:dyDescent="0.25">
      <c r="A4352" t="s">
        <v>670</v>
      </c>
      <c r="B4352">
        <v>228</v>
      </c>
      <c r="C4352">
        <v>-0.70949742384999304</v>
      </c>
      <c r="D4352">
        <v>14.0822293234095</v>
      </c>
      <c r="E4352">
        <v>6.9976841176238098</v>
      </c>
      <c r="F4352">
        <v>9.9232749328118704E-3</v>
      </c>
      <c r="G4352">
        <v>1.2144903649113E-2</v>
      </c>
      <c r="H4352">
        <v>-1</v>
      </c>
      <c r="I4352" t="s">
        <v>165</v>
      </c>
    </row>
    <row r="4353" spans="1:9" x14ac:dyDescent="0.25">
      <c r="A4353" t="s">
        <v>670</v>
      </c>
      <c r="B4353">
        <v>266</v>
      </c>
      <c r="C4353">
        <v>-0.63852178964227302</v>
      </c>
      <c r="D4353">
        <v>11.517450564510201</v>
      </c>
      <c r="E4353">
        <v>7.0298217554542202</v>
      </c>
      <c r="F4353">
        <v>9.7619088163716592E-3</v>
      </c>
      <c r="G4353">
        <v>1.21284321657951E-2</v>
      </c>
      <c r="H4353">
        <v>-1</v>
      </c>
      <c r="I4353" t="s">
        <v>601</v>
      </c>
    </row>
    <row r="4354" spans="1:9" x14ac:dyDescent="0.25">
      <c r="A4354" t="s">
        <v>670</v>
      </c>
      <c r="B4354">
        <v>722</v>
      </c>
      <c r="C4354">
        <v>0.833030059159097</v>
      </c>
      <c r="D4354">
        <v>10.865134150838299</v>
      </c>
      <c r="E4354">
        <v>44.092016854281802</v>
      </c>
      <c r="F4354">
        <v>4.0064640962949897E-9</v>
      </c>
      <c r="G4354">
        <v>6.4417658018860699E-9</v>
      </c>
      <c r="H4354">
        <v>1</v>
      </c>
      <c r="I4354" t="s">
        <v>602</v>
      </c>
    </row>
    <row r="4355" spans="1:9" x14ac:dyDescent="0.25">
      <c r="A4355" t="s">
        <v>670</v>
      </c>
      <c r="B4355">
        <v>724</v>
      </c>
      <c r="C4355">
        <v>2.21739745424787</v>
      </c>
      <c r="D4355">
        <v>9.6144362427862191</v>
      </c>
      <c r="E4355">
        <v>137.23071732845</v>
      </c>
      <c r="F4355">
        <v>9.2054520023155598E-19</v>
      </c>
      <c r="G4355">
        <v>2.2874153460299301E-18</v>
      </c>
      <c r="H4355">
        <v>1</v>
      </c>
      <c r="I4355" t="s">
        <v>164</v>
      </c>
    </row>
    <row r="4356" spans="1:9" x14ac:dyDescent="0.25">
      <c r="A4356" t="s">
        <v>670</v>
      </c>
      <c r="B4356">
        <v>735</v>
      </c>
      <c r="C4356">
        <v>-5.9143844362710501E-2</v>
      </c>
      <c r="D4356">
        <v>11.546308267556499</v>
      </c>
      <c r="E4356">
        <v>0.129966362565269</v>
      </c>
      <c r="F4356">
        <v>0.71945734581543597</v>
      </c>
      <c r="G4356">
        <v>0.76617535528397096</v>
      </c>
      <c r="H4356">
        <v>0</v>
      </c>
      <c r="I4356" t="s">
        <v>163</v>
      </c>
    </row>
    <row r="4357" spans="1:9" x14ac:dyDescent="0.25">
      <c r="A4357" t="s">
        <v>670</v>
      </c>
      <c r="B4357">
        <v>740</v>
      </c>
      <c r="C4357">
        <v>0.70326800544227897</v>
      </c>
      <c r="D4357">
        <v>10.586913076884599</v>
      </c>
      <c r="E4357">
        <v>28.356823207704601</v>
      </c>
      <c r="F4357">
        <v>9.7393678751179005E-7</v>
      </c>
      <c r="G4357">
        <v>1.3310469429327801E-6</v>
      </c>
      <c r="H4357">
        <v>1</v>
      </c>
      <c r="I4357" t="s">
        <v>158</v>
      </c>
    </row>
    <row r="4358" spans="1:9" x14ac:dyDescent="0.25">
      <c r="A4358" t="s">
        <v>670</v>
      </c>
      <c r="B4358">
        <v>763</v>
      </c>
      <c r="C4358">
        <v>0.31051315147073699</v>
      </c>
      <c r="D4358">
        <v>10.4757459922916</v>
      </c>
      <c r="E4358">
        <v>6.0898456592666896</v>
      </c>
      <c r="F4358">
        <v>1.58227746887834E-2</v>
      </c>
      <c r="G4358">
        <v>1.8535250349717699E-2</v>
      </c>
      <c r="H4358">
        <v>1</v>
      </c>
      <c r="I4358" t="s">
        <v>603</v>
      </c>
    </row>
    <row r="4359" spans="1:9" x14ac:dyDescent="0.25">
      <c r="A4359" t="s">
        <v>670</v>
      </c>
      <c r="B4359">
        <v>778</v>
      </c>
      <c r="C4359">
        <v>-1.2107369215642201</v>
      </c>
      <c r="D4359">
        <v>10.3219890323176</v>
      </c>
      <c r="E4359">
        <v>43.4134119007132</v>
      </c>
      <c r="F4359">
        <v>4.9959728841701497E-9</v>
      </c>
      <c r="G4359">
        <v>7.8782649327298506E-9</v>
      </c>
      <c r="H4359">
        <v>-1</v>
      </c>
      <c r="I4359" t="s">
        <v>604</v>
      </c>
    </row>
    <row r="4360" spans="1:9" x14ac:dyDescent="0.25">
      <c r="A4360" t="s">
        <v>670</v>
      </c>
      <c r="B4360">
        <v>796</v>
      </c>
      <c r="C4360">
        <v>-1.6739888458831099E-2</v>
      </c>
      <c r="D4360">
        <v>14.3760112312498</v>
      </c>
      <c r="E4360">
        <v>1.1181088942837101E-2</v>
      </c>
      <c r="F4360">
        <v>0.91606402922123298</v>
      </c>
      <c r="G4360">
        <v>0.91606402922123298</v>
      </c>
      <c r="H4360">
        <v>0</v>
      </c>
      <c r="I4360" t="s">
        <v>605</v>
      </c>
    </row>
    <row r="4361" spans="1:9" x14ac:dyDescent="0.25">
      <c r="A4361" t="s">
        <v>670</v>
      </c>
      <c r="B4361">
        <v>833</v>
      </c>
      <c r="C4361">
        <v>-5.8183317980435197E-2</v>
      </c>
      <c r="D4361">
        <v>10.387049913954799</v>
      </c>
      <c r="E4361">
        <v>0.105116080050425</v>
      </c>
      <c r="F4361">
        <v>0.74665649142818202</v>
      </c>
      <c r="G4361">
        <v>0.78494656791167905</v>
      </c>
      <c r="H4361">
        <v>0</v>
      </c>
      <c r="I4361" t="s">
        <v>154</v>
      </c>
    </row>
    <row r="4362" spans="1:9" x14ac:dyDescent="0.25">
      <c r="A4362" t="s">
        <v>670</v>
      </c>
      <c r="B4362">
        <v>838</v>
      </c>
      <c r="C4362">
        <v>-1.11673386445256</v>
      </c>
      <c r="D4362">
        <v>12.900355453205099</v>
      </c>
      <c r="E4362">
        <v>88.623230142920306</v>
      </c>
      <c r="F4362">
        <v>1.9751614759816701E-14</v>
      </c>
      <c r="G4362">
        <v>4.2621905534341299E-14</v>
      </c>
      <c r="H4362">
        <v>-1</v>
      </c>
      <c r="I4362" t="s">
        <v>606</v>
      </c>
    </row>
    <row r="4363" spans="1:9" x14ac:dyDescent="0.25">
      <c r="A4363" t="s">
        <v>670</v>
      </c>
      <c r="B4363">
        <v>896</v>
      </c>
      <c r="C4363">
        <v>1.18372771953663</v>
      </c>
      <c r="D4363">
        <v>12.7268120587309</v>
      </c>
      <c r="E4363">
        <v>81.409116876849296</v>
      </c>
      <c r="F4363">
        <v>1.11496561753058E-13</v>
      </c>
      <c r="G4363">
        <v>2.2299312350611699E-13</v>
      </c>
      <c r="H4363">
        <v>1</v>
      </c>
      <c r="I4363" t="s">
        <v>607</v>
      </c>
    </row>
    <row r="4364" spans="1:9" x14ac:dyDescent="0.25">
      <c r="A4364" t="s">
        <v>670</v>
      </c>
      <c r="B4364">
        <v>934</v>
      </c>
      <c r="C4364">
        <v>0.88132138302996099</v>
      </c>
      <c r="D4364">
        <v>9.7158806978401095</v>
      </c>
      <c r="E4364">
        <v>27.607144239347502</v>
      </c>
      <c r="F4364">
        <v>1.2934140823939701E-6</v>
      </c>
      <c r="G4364">
        <v>1.7386877828902599E-6</v>
      </c>
      <c r="H4364">
        <v>1</v>
      </c>
      <c r="I4364" t="s">
        <v>608</v>
      </c>
    </row>
    <row r="4365" spans="1:9" x14ac:dyDescent="0.25">
      <c r="A4365" t="s">
        <v>670</v>
      </c>
      <c r="B4365">
        <v>935</v>
      </c>
      <c r="C4365">
        <v>5.2478482227483001</v>
      </c>
      <c r="D4365">
        <v>7.9470683077086797</v>
      </c>
      <c r="E4365">
        <v>355.17968875254098</v>
      </c>
      <c r="F4365">
        <v>1.6115075525675801E-30</v>
      </c>
      <c r="G4365">
        <v>1.32143619310542E-29</v>
      </c>
      <c r="H4365">
        <v>1</v>
      </c>
      <c r="I4365" t="s">
        <v>609</v>
      </c>
    </row>
    <row r="4366" spans="1:9" x14ac:dyDescent="0.25">
      <c r="A4366" t="s">
        <v>670</v>
      </c>
      <c r="B4366">
        <v>947</v>
      </c>
      <c r="C4366">
        <v>-3.09314605741806</v>
      </c>
      <c r="D4366">
        <v>12.7431189981413</v>
      </c>
      <c r="E4366">
        <v>517.548596633633</v>
      </c>
      <c r="F4366">
        <v>7.5386919847974398E-36</v>
      </c>
      <c r="G4366">
        <v>3.0908637137669499E-34</v>
      </c>
      <c r="H4366">
        <v>-1</v>
      </c>
      <c r="I4366" t="s">
        <v>151</v>
      </c>
    </row>
    <row r="4367" spans="1:9" x14ac:dyDescent="0.25">
      <c r="A4367" t="s">
        <v>670</v>
      </c>
      <c r="B4367">
        <v>1001</v>
      </c>
      <c r="C4367">
        <v>-1.92672995361082</v>
      </c>
      <c r="D4367">
        <v>14.086244674634299</v>
      </c>
      <c r="E4367">
        <v>139.63308468198301</v>
      </c>
      <c r="F4367">
        <v>5.9799939899775303E-19</v>
      </c>
      <c r="G4367">
        <v>1.5818048618650199E-18</v>
      </c>
      <c r="H4367">
        <v>-1</v>
      </c>
      <c r="I4367" t="s">
        <v>150</v>
      </c>
    </row>
    <row r="4368" spans="1:9" x14ac:dyDescent="0.25">
      <c r="A4368" t="s">
        <v>670</v>
      </c>
      <c r="B4368">
        <v>1017</v>
      </c>
      <c r="C4368">
        <v>0.26473819187744402</v>
      </c>
      <c r="D4368">
        <v>11.803899181278799</v>
      </c>
      <c r="E4368">
        <v>4.9940967562155896</v>
      </c>
      <c r="F4368">
        <v>2.83433463897532E-2</v>
      </c>
      <c r="G4368">
        <v>3.27345690698558E-2</v>
      </c>
      <c r="H4368">
        <v>1</v>
      </c>
      <c r="I4368" t="s">
        <v>149</v>
      </c>
    </row>
    <row r="4369" spans="1:9" x14ac:dyDescent="0.25">
      <c r="A4369" t="s">
        <v>670</v>
      </c>
      <c r="B4369">
        <v>1082</v>
      </c>
      <c r="C4369">
        <v>-3.0961217923076298</v>
      </c>
      <c r="D4369">
        <v>12.2845169542665</v>
      </c>
      <c r="E4369">
        <v>211.321984648415</v>
      </c>
      <c r="F4369">
        <v>9.5752022220864495E-24</v>
      </c>
      <c r="G4369">
        <v>3.4137677487438599E-23</v>
      </c>
      <c r="H4369">
        <v>-1</v>
      </c>
      <c r="I4369" t="s">
        <v>147</v>
      </c>
    </row>
    <row r="4370" spans="1:9" x14ac:dyDescent="0.25">
      <c r="A4370" t="s">
        <v>670</v>
      </c>
      <c r="B4370">
        <v>1427</v>
      </c>
      <c r="C4370">
        <v>6.2743471455832198</v>
      </c>
      <c r="D4370">
        <v>10.7911446592505</v>
      </c>
      <c r="E4370">
        <v>401.42036610102298</v>
      </c>
      <c r="F4370">
        <v>5.7895297845352797E-32</v>
      </c>
      <c r="G4370">
        <v>1.1283788407881101E-30</v>
      </c>
      <c r="H4370">
        <v>1</v>
      </c>
      <c r="I4370" t="s">
        <v>610</v>
      </c>
    </row>
    <row r="4371" spans="1:9" x14ac:dyDescent="0.25">
      <c r="A4371" t="s">
        <v>670</v>
      </c>
      <c r="B4371">
        <v>1429</v>
      </c>
      <c r="C4371">
        <v>-2.5381487276167398</v>
      </c>
      <c r="D4371">
        <v>12.903503668450901</v>
      </c>
      <c r="E4371">
        <v>281.64401648750197</v>
      </c>
      <c r="F4371">
        <v>2.12236515777202E-27</v>
      </c>
      <c r="G4371">
        <v>1.0237290761018E-26</v>
      </c>
      <c r="H4371">
        <v>-1</v>
      </c>
      <c r="I4371" t="s">
        <v>145</v>
      </c>
    </row>
    <row r="4372" spans="1:9" x14ac:dyDescent="0.25">
      <c r="A4372" t="s">
        <v>670</v>
      </c>
      <c r="B4372">
        <v>1432</v>
      </c>
      <c r="C4372">
        <v>1.2338823116917501</v>
      </c>
      <c r="D4372">
        <v>11.4484129139486</v>
      </c>
      <c r="E4372">
        <v>90.523657213488903</v>
      </c>
      <c r="F4372">
        <v>1.26810673854944E-14</v>
      </c>
      <c r="G4372">
        <v>2.8884653489181597E-14</v>
      </c>
      <c r="H4372">
        <v>1</v>
      </c>
      <c r="I4372" t="s">
        <v>141</v>
      </c>
    </row>
    <row r="4373" spans="1:9" x14ac:dyDescent="0.25">
      <c r="A4373" t="s">
        <v>670</v>
      </c>
      <c r="B4373">
        <v>1436</v>
      </c>
      <c r="C4373">
        <v>1.4915548200539701</v>
      </c>
      <c r="D4373">
        <v>12.3480563926814</v>
      </c>
      <c r="E4373">
        <v>85.4881116968931</v>
      </c>
      <c r="F4373">
        <v>4.15014873959956E-14</v>
      </c>
      <c r="G4373">
        <v>8.7259537601837005E-14</v>
      </c>
      <c r="H4373">
        <v>1</v>
      </c>
      <c r="I4373" t="s">
        <v>140</v>
      </c>
    </row>
    <row r="4374" spans="1:9" x14ac:dyDescent="0.25">
      <c r="A4374" t="s">
        <v>670</v>
      </c>
      <c r="B4374">
        <v>1482</v>
      </c>
      <c r="C4374">
        <v>3.0215240852276199</v>
      </c>
      <c r="D4374">
        <v>11.511069783891999</v>
      </c>
      <c r="E4374">
        <v>172.72236046467401</v>
      </c>
      <c r="F4374">
        <v>3.1023432284937902E-21</v>
      </c>
      <c r="G4374">
        <v>8.4797381578830206E-21</v>
      </c>
      <c r="H4374">
        <v>1</v>
      </c>
      <c r="I4374" t="s">
        <v>139</v>
      </c>
    </row>
    <row r="4375" spans="1:9" x14ac:dyDescent="0.25">
      <c r="A4375" t="s">
        <v>670</v>
      </c>
      <c r="B4375">
        <v>1483</v>
      </c>
      <c r="C4375">
        <v>-1.39310323923924</v>
      </c>
      <c r="D4375">
        <v>15.0725227430285</v>
      </c>
      <c r="E4375">
        <v>88.635087170355604</v>
      </c>
      <c r="F4375">
        <v>1.9696766150547101E-14</v>
      </c>
      <c r="G4375">
        <v>4.2621905534341299E-14</v>
      </c>
      <c r="H4375">
        <v>-1</v>
      </c>
      <c r="I4375" t="s">
        <v>138</v>
      </c>
    </row>
    <row r="4376" spans="1:9" x14ac:dyDescent="0.25">
      <c r="A4376" t="s">
        <v>670</v>
      </c>
      <c r="B4376">
        <v>1485</v>
      </c>
      <c r="C4376">
        <v>-2.2503648400346101</v>
      </c>
      <c r="D4376">
        <v>14.0905544837115</v>
      </c>
      <c r="E4376">
        <v>200.83146746632301</v>
      </c>
      <c r="F4376">
        <v>4.0015567222421702E-23</v>
      </c>
      <c r="G4376">
        <v>1.36719854676607E-22</v>
      </c>
      <c r="H4376">
        <v>-1</v>
      </c>
      <c r="I4376" t="s">
        <v>137</v>
      </c>
    </row>
    <row r="4377" spans="1:9" x14ac:dyDescent="0.25">
      <c r="A4377" t="s">
        <v>670</v>
      </c>
      <c r="B4377">
        <v>1486</v>
      </c>
      <c r="C4377">
        <v>-2.2367406193733799</v>
      </c>
      <c r="D4377">
        <v>14.570086456286999</v>
      </c>
      <c r="E4377">
        <v>182.76569009295301</v>
      </c>
      <c r="F4377">
        <v>5.3623285734001003E-22</v>
      </c>
      <c r="G4377">
        <v>1.69119593468772E-21</v>
      </c>
      <c r="H4377">
        <v>-1</v>
      </c>
      <c r="I4377" t="s">
        <v>136</v>
      </c>
    </row>
    <row r="4378" spans="1:9" x14ac:dyDescent="0.25">
      <c r="A4378" t="s">
        <v>670</v>
      </c>
      <c r="B4378">
        <v>1487</v>
      </c>
      <c r="C4378">
        <v>-0.79332414674169305</v>
      </c>
      <c r="D4378">
        <v>16.192331850928198</v>
      </c>
      <c r="E4378">
        <v>20.053687878339399</v>
      </c>
      <c r="F4378">
        <v>2.5830087484419901E-5</v>
      </c>
      <c r="G4378">
        <v>3.3094799589412997E-5</v>
      </c>
      <c r="H4378">
        <v>-1</v>
      </c>
      <c r="I4378" t="s">
        <v>135</v>
      </c>
    </row>
    <row r="4379" spans="1:9" x14ac:dyDescent="0.25">
      <c r="A4379" t="s">
        <v>670</v>
      </c>
      <c r="B4379">
        <v>1488</v>
      </c>
      <c r="C4379">
        <v>-2.3451866043835099</v>
      </c>
      <c r="D4379">
        <v>15.7458544619038</v>
      </c>
      <c r="E4379">
        <v>227.06683456056101</v>
      </c>
      <c r="F4379">
        <v>1.23153192269761E-24</v>
      </c>
      <c r="G4379">
        <v>5.0492808830601797E-24</v>
      </c>
      <c r="H4379">
        <v>-1</v>
      </c>
      <c r="I4379" t="s">
        <v>134</v>
      </c>
    </row>
    <row r="4380" spans="1:9" x14ac:dyDescent="0.25">
      <c r="A4380" t="s">
        <v>670</v>
      </c>
      <c r="B4380">
        <v>1490</v>
      </c>
      <c r="C4380">
        <v>-0.49316260195904998</v>
      </c>
      <c r="D4380">
        <v>16.916716422428198</v>
      </c>
      <c r="E4380">
        <v>6.1039527579797097</v>
      </c>
      <c r="F4380">
        <v>1.5706411265387899E-2</v>
      </c>
      <c r="G4380">
        <v>1.8535250349717699E-2</v>
      </c>
      <c r="H4380">
        <v>-1</v>
      </c>
      <c r="I4380" t="s">
        <v>133</v>
      </c>
    </row>
    <row r="4381" spans="1:9" x14ac:dyDescent="0.25">
      <c r="A4381" t="s">
        <v>670</v>
      </c>
      <c r="B4381">
        <v>1491</v>
      </c>
      <c r="C4381">
        <v>2.4642146071991902</v>
      </c>
      <c r="D4381">
        <v>9.4451985259550106</v>
      </c>
      <c r="E4381">
        <v>215.640373959903</v>
      </c>
      <c r="F4381">
        <v>5.3959635204801397E-24</v>
      </c>
      <c r="G4381">
        <v>2.0705000151371599E-23</v>
      </c>
      <c r="H4381">
        <v>1</v>
      </c>
      <c r="I4381" t="s">
        <v>132</v>
      </c>
    </row>
    <row r="4382" spans="1:9" x14ac:dyDescent="0.25">
      <c r="A4382" t="s">
        <v>670</v>
      </c>
      <c r="B4382">
        <v>1493</v>
      </c>
      <c r="C4382">
        <v>-1.3792412070112801</v>
      </c>
      <c r="D4382">
        <v>11.206802476771299</v>
      </c>
      <c r="E4382">
        <v>35.300037579781304</v>
      </c>
      <c r="F4382">
        <v>8.1027827108163206E-8</v>
      </c>
      <c r="G4382">
        <v>1.16566347769638E-7</v>
      </c>
      <c r="H4382">
        <v>-1</v>
      </c>
      <c r="I4382" t="s">
        <v>131</v>
      </c>
    </row>
    <row r="4383" spans="1:9" x14ac:dyDescent="0.25">
      <c r="A4383" t="s">
        <v>670</v>
      </c>
      <c r="B4383">
        <v>1497</v>
      </c>
      <c r="C4383">
        <v>-1.7803316750411999</v>
      </c>
      <c r="D4383">
        <v>15.2125792022658</v>
      </c>
      <c r="E4383">
        <v>80.030161363693594</v>
      </c>
      <c r="F4383">
        <v>1.5664611134117799E-13</v>
      </c>
      <c r="G4383">
        <v>3.0583288404706102E-13</v>
      </c>
      <c r="H4383">
        <v>-1</v>
      </c>
      <c r="I4383" t="s">
        <v>130</v>
      </c>
    </row>
    <row r="4384" spans="1:9" x14ac:dyDescent="0.25">
      <c r="A4384" t="s">
        <v>670</v>
      </c>
      <c r="B4384">
        <v>1502</v>
      </c>
      <c r="C4384">
        <v>-3.7692831480417501</v>
      </c>
      <c r="D4384">
        <v>10.7499888787962</v>
      </c>
      <c r="E4384">
        <v>372.20979011831099</v>
      </c>
      <c r="F4384">
        <v>3.6399895729826399E-31</v>
      </c>
      <c r="G4384">
        <v>3.3164349442730701E-30</v>
      </c>
      <c r="H4384">
        <v>-1</v>
      </c>
      <c r="I4384" t="s">
        <v>127</v>
      </c>
    </row>
    <row r="4385" spans="1:9" x14ac:dyDescent="0.25">
      <c r="A4385" t="s">
        <v>670</v>
      </c>
      <c r="B4385">
        <v>1503</v>
      </c>
      <c r="C4385">
        <v>-2.2521473891881501</v>
      </c>
      <c r="D4385">
        <v>12.7765701040267</v>
      </c>
      <c r="E4385">
        <v>138.38679698453001</v>
      </c>
      <c r="F4385">
        <v>7.4752616032824704E-19</v>
      </c>
      <c r="G4385">
        <v>1.9155357858411301E-18</v>
      </c>
      <c r="H4385">
        <v>-1</v>
      </c>
      <c r="I4385" t="s">
        <v>611</v>
      </c>
    </row>
    <row r="4386" spans="1:9" x14ac:dyDescent="0.25">
      <c r="A4386" t="s">
        <v>670</v>
      </c>
      <c r="B4386">
        <v>1504</v>
      </c>
      <c r="C4386">
        <v>-4.1600497197732302</v>
      </c>
      <c r="D4386">
        <v>13.9906610093854</v>
      </c>
      <c r="E4386">
        <v>246.186110858002</v>
      </c>
      <c r="F4386">
        <v>1.7521755776251199E-25</v>
      </c>
      <c r="G4386">
        <v>7.5620209139610498E-25</v>
      </c>
      <c r="H4386">
        <v>-1</v>
      </c>
      <c r="I4386" t="s">
        <v>612</v>
      </c>
    </row>
    <row r="4387" spans="1:9" x14ac:dyDescent="0.25">
      <c r="A4387" t="s">
        <v>670</v>
      </c>
      <c r="B4387">
        <v>1505</v>
      </c>
      <c r="C4387">
        <v>-1.26584387595933</v>
      </c>
      <c r="D4387">
        <v>9.1369078982552807</v>
      </c>
      <c r="E4387">
        <v>62.750661675123702</v>
      </c>
      <c r="F4387">
        <v>1.4691564735229898E-11</v>
      </c>
      <c r="G4387">
        <v>2.67712957397522E-11</v>
      </c>
      <c r="H4387">
        <v>-1</v>
      </c>
      <c r="I4387" t="s">
        <v>125</v>
      </c>
    </row>
    <row r="4388" spans="1:9" x14ac:dyDescent="0.25">
      <c r="A4388" t="s">
        <v>670</v>
      </c>
      <c r="B4388">
        <v>1537</v>
      </c>
      <c r="C4388">
        <v>-1.7588855021383001</v>
      </c>
      <c r="D4388">
        <v>15.0867804191431</v>
      </c>
      <c r="E4388">
        <v>82.814770067639699</v>
      </c>
      <c r="F4388">
        <v>7.9084739396997495E-14</v>
      </c>
      <c r="G4388">
        <v>1.6212371576384499E-13</v>
      </c>
      <c r="H4388">
        <v>-1</v>
      </c>
      <c r="I4388" t="s">
        <v>124</v>
      </c>
    </row>
    <row r="4389" spans="1:9" x14ac:dyDescent="0.25">
      <c r="A4389" t="s">
        <v>670</v>
      </c>
      <c r="B4389">
        <v>1688</v>
      </c>
      <c r="C4389">
        <v>2.9077394859518599</v>
      </c>
      <c r="D4389">
        <v>12.1195748539511</v>
      </c>
      <c r="E4389">
        <v>287.24142765613902</v>
      </c>
      <c r="F4389">
        <v>1.1686617249353E-27</v>
      </c>
      <c r="G4389">
        <v>5.9893913402934198E-27</v>
      </c>
      <c r="H4389">
        <v>1</v>
      </c>
      <c r="I4389" t="s">
        <v>121</v>
      </c>
    </row>
    <row r="4390" spans="1:9" x14ac:dyDescent="0.25">
      <c r="A4390" t="s">
        <v>670</v>
      </c>
      <c r="B4390">
        <v>1706</v>
      </c>
      <c r="C4390">
        <v>3.0128441952629901E-2</v>
      </c>
      <c r="D4390">
        <v>16.8413803773201</v>
      </c>
      <c r="E4390">
        <v>3.1567714754336999E-2</v>
      </c>
      <c r="F4390">
        <v>0.85944790115098302</v>
      </c>
      <c r="G4390">
        <v>0.87005836906642697</v>
      </c>
      <c r="H4390">
        <v>0</v>
      </c>
      <c r="I4390" t="s">
        <v>613</v>
      </c>
    </row>
    <row r="4391" spans="1:9" x14ac:dyDescent="0.25">
      <c r="A4391" t="s">
        <v>670</v>
      </c>
      <c r="B4391">
        <v>1709</v>
      </c>
      <c r="C4391">
        <v>3.3066316293142499</v>
      </c>
      <c r="D4391">
        <v>11.630172321273401</v>
      </c>
      <c r="E4391">
        <v>375.31650385946301</v>
      </c>
      <c r="F4391">
        <v>2.79181155452217E-31</v>
      </c>
      <c r="G4391">
        <v>2.8616068433852299E-30</v>
      </c>
      <c r="H4391">
        <v>1</v>
      </c>
      <c r="I4391" t="s">
        <v>116</v>
      </c>
    </row>
    <row r="4392" spans="1:9" x14ac:dyDescent="0.25">
      <c r="A4392" t="s">
        <v>670</v>
      </c>
      <c r="B4392">
        <v>1712</v>
      </c>
      <c r="C4392">
        <v>0.23096012815461101</v>
      </c>
      <c r="D4392">
        <v>17.342180569734101</v>
      </c>
      <c r="E4392">
        <v>1.61402211084661</v>
      </c>
      <c r="F4392">
        <v>0.207765579266493</v>
      </c>
      <c r="G4392">
        <v>0.23022672297097899</v>
      </c>
      <c r="H4392">
        <v>0</v>
      </c>
      <c r="I4392" t="s">
        <v>115</v>
      </c>
    </row>
    <row r="4393" spans="1:9" x14ac:dyDescent="0.25">
      <c r="A4393" t="s">
        <v>670</v>
      </c>
      <c r="B4393">
        <v>1716</v>
      </c>
      <c r="C4393">
        <v>-1.2278074599089599</v>
      </c>
      <c r="D4393">
        <v>7.8318011549669304</v>
      </c>
      <c r="E4393">
        <v>26.829979272881999</v>
      </c>
      <c r="F4393">
        <v>1.7398345829748099E-6</v>
      </c>
      <c r="G4393">
        <v>2.3010715452247499E-6</v>
      </c>
      <c r="H4393">
        <v>-1</v>
      </c>
      <c r="I4393" t="s">
        <v>114</v>
      </c>
    </row>
    <row r="4394" spans="1:9" x14ac:dyDescent="0.25">
      <c r="A4394" t="s">
        <v>670</v>
      </c>
      <c r="B4394">
        <v>1722</v>
      </c>
      <c r="C4394">
        <v>3.2959865240706998</v>
      </c>
      <c r="D4394">
        <v>8.6306279729272699</v>
      </c>
      <c r="E4394">
        <v>310.37610848828001</v>
      </c>
      <c r="F4394">
        <v>1.09018809341618E-28</v>
      </c>
      <c r="G4394">
        <v>5.9596949106751104E-28</v>
      </c>
      <c r="H4394">
        <v>1</v>
      </c>
      <c r="I4394" t="s">
        <v>111</v>
      </c>
    </row>
    <row r="4395" spans="1:9" x14ac:dyDescent="0.25">
      <c r="A4395" t="s">
        <v>670</v>
      </c>
      <c r="B4395">
        <v>1729</v>
      </c>
      <c r="C4395">
        <v>2.3957349435043298</v>
      </c>
      <c r="D4395">
        <v>12.9911997033965</v>
      </c>
      <c r="E4395">
        <v>215.42010353676901</v>
      </c>
      <c r="F4395">
        <v>5.5550000406118996E-24</v>
      </c>
      <c r="G4395">
        <v>2.0705000151371599E-23</v>
      </c>
      <c r="H4395">
        <v>1</v>
      </c>
      <c r="I4395" t="s">
        <v>105</v>
      </c>
    </row>
    <row r="4396" spans="1:9" x14ac:dyDescent="0.25">
      <c r="A4396" t="s">
        <v>670</v>
      </c>
      <c r="B4396">
        <v>1736</v>
      </c>
      <c r="C4396">
        <v>0.66063228823084796</v>
      </c>
      <c r="D4396">
        <v>10.892646627664901</v>
      </c>
      <c r="E4396">
        <v>30.7159089037572</v>
      </c>
      <c r="F4396">
        <v>4.0465066604591098E-7</v>
      </c>
      <c r="G4396">
        <v>5.6239584094516399E-7</v>
      </c>
      <c r="H4396">
        <v>1</v>
      </c>
      <c r="I4396" t="s">
        <v>101</v>
      </c>
    </row>
    <row r="4397" spans="1:9" x14ac:dyDescent="0.25">
      <c r="A4397" t="s">
        <v>670</v>
      </c>
      <c r="B4397">
        <v>1742</v>
      </c>
      <c r="C4397">
        <v>2.9207891397289498</v>
      </c>
      <c r="D4397">
        <v>11.724140900454501</v>
      </c>
      <c r="E4397">
        <v>178.02585113367601</v>
      </c>
      <c r="F4397">
        <v>1.09187551138557E-21</v>
      </c>
      <c r="G4397">
        <v>3.3160663679117301E-21</v>
      </c>
      <c r="H4397">
        <v>1</v>
      </c>
      <c r="I4397" t="s">
        <v>100</v>
      </c>
    </row>
    <row r="4398" spans="1:9" x14ac:dyDescent="0.25">
      <c r="A4398" t="s">
        <v>670</v>
      </c>
      <c r="B4398">
        <v>1756</v>
      </c>
      <c r="C4398">
        <v>-0.55135567792440099</v>
      </c>
      <c r="D4398">
        <v>16.6684146990189</v>
      </c>
      <c r="E4398">
        <v>6.1098460321141799</v>
      </c>
      <c r="F4398">
        <v>1.56580674620273E-2</v>
      </c>
      <c r="G4398">
        <v>1.8535250349717699E-2</v>
      </c>
      <c r="H4398">
        <v>-1</v>
      </c>
      <c r="I4398" t="s">
        <v>99</v>
      </c>
    </row>
    <row r="4399" spans="1:9" x14ac:dyDescent="0.25">
      <c r="A4399" t="s">
        <v>670</v>
      </c>
      <c r="B4399">
        <v>1757</v>
      </c>
      <c r="C4399">
        <v>1.5791375866992099</v>
      </c>
      <c r="D4399">
        <v>12.113720477485201</v>
      </c>
      <c r="E4399">
        <v>75.468815796099506</v>
      </c>
      <c r="F4399">
        <v>4.93162196239089E-13</v>
      </c>
      <c r="G4399">
        <v>9.1907500208193797E-13</v>
      </c>
      <c r="H4399">
        <v>1</v>
      </c>
      <c r="I4399" t="s">
        <v>614</v>
      </c>
    </row>
    <row r="4400" spans="1:9" x14ac:dyDescent="0.25">
      <c r="A4400" t="s">
        <v>670</v>
      </c>
      <c r="B4400">
        <v>1758</v>
      </c>
      <c r="C4400">
        <v>-1.01391939479789</v>
      </c>
      <c r="D4400">
        <v>15.352268630026501</v>
      </c>
      <c r="E4400">
        <v>20.7547323671943</v>
      </c>
      <c r="F4400">
        <v>1.9344735634028E-5</v>
      </c>
      <c r="G4400">
        <v>2.51788622538143E-5</v>
      </c>
      <c r="H4400">
        <v>-1</v>
      </c>
      <c r="I4400" t="s">
        <v>615</v>
      </c>
    </row>
    <row r="4401" spans="1:9" x14ac:dyDescent="0.25">
      <c r="A4401" t="s">
        <v>670</v>
      </c>
      <c r="B4401">
        <v>1759</v>
      </c>
      <c r="C4401">
        <v>1.1705074896104</v>
      </c>
      <c r="D4401">
        <v>9.8890726480858397</v>
      </c>
      <c r="E4401">
        <v>48.473197279484097</v>
      </c>
      <c r="F4401">
        <v>9.9358467590583002E-10</v>
      </c>
      <c r="G4401">
        <v>1.66273353927098E-9</v>
      </c>
      <c r="H4401">
        <v>1</v>
      </c>
      <c r="I4401" t="s">
        <v>96</v>
      </c>
    </row>
    <row r="4402" spans="1:9" x14ac:dyDescent="0.25">
      <c r="A4402" t="s">
        <v>670</v>
      </c>
      <c r="B4402">
        <v>1760</v>
      </c>
      <c r="C4402">
        <v>1.96092301389338</v>
      </c>
      <c r="D4402">
        <v>11.190995714654299</v>
      </c>
      <c r="E4402">
        <v>174.90083595120299</v>
      </c>
      <c r="F4402">
        <v>1.7577765369198301E-21</v>
      </c>
      <c r="G4402">
        <v>5.1477741438366601E-21</v>
      </c>
      <c r="H4402">
        <v>1</v>
      </c>
      <c r="I4402" t="s">
        <v>92</v>
      </c>
    </row>
    <row r="4403" spans="1:9" x14ac:dyDescent="0.25">
      <c r="A4403" t="s">
        <v>670</v>
      </c>
      <c r="B4403">
        <v>1776</v>
      </c>
      <c r="C4403">
        <v>0.85547835890462798</v>
      </c>
      <c r="D4403">
        <v>9.4952052886087106</v>
      </c>
      <c r="E4403">
        <v>42.305508466082699</v>
      </c>
      <c r="F4403">
        <v>7.1838460471959799E-9</v>
      </c>
      <c r="G4403">
        <v>1.1114629733397599E-8</v>
      </c>
      <c r="H4403">
        <v>1</v>
      </c>
      <c r="I4403" t="s">
        <v>91</v>
      </c>
    </row>
    <row r="4404" spans="1:9" x14ac:dyDescent="0.25">
      <c r="A4404" t="s">
        <v>670</v>
      </c>
      <c r="B4404">
        <v>1778</v>
      </c>
      <c r="C4404">
        <v>2.14007621136812</v>
      </c>
      <c r="D4404">
        <v>12.295103875023401</v>
      </c>
      <c r="E4404">
        <v>197.76597933457199</v>
      </c>
      <c r="F4404">
        <v>6.1402235988064004E-23</v>
      </c>
      <c r="G4404">
        <v>2.0139933404084999E-22</v>
      </c>
      <c r="H4404">
        <v>1</v>
      </c>
      <c r="I4404" t="s">
        <v>90</v>
      </c>
    </row>
    <row r="4405" spans="1:9" x14ac:dyDescent="0.25">
      <c r="A4405" t="s">
        <v>670</v>
      </c>
      <c r="B4405">
        <v>1781</v>
      </c>
      <c r="C4405">
        <v>2.2162809290992702</v>
      </c>
      <c r="D4405">
        <v>12.4017928592902</v>
      </c>
      <c r="E4405">
        <v>324.07589000332399</v>
      </c>
      <c r="F4405">
        <v>2.8589329140509798E-29</v>
      </c>
      <c r="G4405">
        <v>1.6745178496584299E-28</v>
      </c>
      <c r="H4405">
        <v>1</v>
      </c>
      <c r="I4405" t="s">
        <v>89</v>
      </c>
    </row>
    <row r="4406" spans="1:9" x14ac:dyDescent="0.25">
      <c r="A4406" t="s">
        <v>670</v>
      </c>
      <c r="B4406">
        <v>1795</v>
      </c>
      <c r="C4406">
        <v>-1.3355704810512701</v>
      </c>
      <c r="D4406">
        <v>14.707267092847401</v>
      </c>
      <c r="E4406">
        <v>60.4182642658022</v>
      </c>
      <c r="F4406">
        <v>2.83385843533159E-11</v>
      </c>
      <c r="G4406">
        <v>5.0516606890693598E-11</v>
      </c>
      <c r="H4406">
        <v>-1</v>
      </c>
      <c r="I4406" t="s">
        <v>616</v>
      </c>
    </row>
    <row r="4407" spans="1:9" x14ac:dyDescent="0.25">
      <c r="A4407" t="s">
        <v>670</v>
      </c>
      <c r="B4407">
        <v>1796</v>
      </c>
      <c r="C4407">
        <v>-1.4603954325588</v>
      </c>
      <c r="D4407">
        <v>13.759598614623499</v>
      </c>
      <c r="E4407">
        <v>76.2981652795564</v>
      </c>
      <c r="F4407">
        <v>3.9930345607452699E-13</v>
      </c>
      <c r="G4407">
        <v>7.6146240460723702E-13</v>
      </c>
      <c r="H4407">
        <v>-1</v>
      </c>
      <c r="I4407" t="s">
        <v>80</v>
      </c>
    </row>
    <row r="4408" spans="1:9" x14ac:dyDescent="0.25">
      <c r="A4408" t="s">
        <v>670</v>
      </c>
      <c r="B4408">
        <v>1833</v>
      </c>
      <c r="C4408">
        <v>0.52421581172128195</v>
      </c>
      <c r="D4408">
        <v>8.4062282616929505</v>
      </c>
      <c r="E4408">
        <v>13.9913703380795</v>
      </c>
      <c r="F4408">
        <v>3.5220013867828299E-4</v>
      </c>
      <c r="G4408">
        <v>4.44314021101834E-4</v>
      </c>
      <c r="H4408">
        <v>1</v>
      </c>
      <c r="I4408" t="s">
        <v>79</v>
      </c>
    </row>
    <row r="4409" spans="1:9" x14ac:dyDescent="0.25">
      <c r="A4409" t="s">
        <v>670</v>
      </c>
      <c r="B4409">
        <v>1910</v>
      </c>
      <c r="C4409">
        <v>-3.06527549389001</v>
      </c>
      <c r="D4409">
        <v>13.5773764428069</v>
      </c>
      <c r="E4409">
        <v>345.46187914046601</v>
      </c>
      <c r="F4409">
        <v>3.8679900589019703E-30</v>
      </c>
      <c r="G4409">
        <v>2.6431265402496802E-29</v>
      </c>
      <c r="H4409">
        <v>-1</v>
      </c>
      <c r="I4409" t="s">
        <v>617</v>
      </c>
    </row>
    <row r="4410" spans="1:9" x14ac:dyDescent="0.25">
      <c r="A4410" t="s">
        <v>670</v>
      </c>
      <c r="B4410">
        <v>1918</v>
      </c>
      <c r="C4410">
        <v>0.90269565783220895</v>
      </c>
      <c r="D4410">
        <v>9.1873058492928994</v>
      </c>
      <c r="E4410">
        <v>35.772751052398597</v>
      </c>
      <c r="F4410">
        <v>6.5975612650224806E-8</v>
      </c>
      <c r="G4410">
        <v>9.6607147094971998E-8</v>
      </c>
      <c r="H4410">
        <v>1</v>
      </c>
      <c r="I4410" t="s">
        <v>77</v>
      </c>
    </row>
    <row r="4411" spans="1:9" x14ac:dyDescent="0.25">
      <c r="A4411" t="s">
        <v>670</v>
      </c>
      <c r="B4411">
        <v>2013</v>
      </c>
      <c r="C4411">
        <v>-2.4661985832626201E-2</v>
      </c>
      <c r="D4411">
        <v>11.5183784313895</v>
      </c>
      <c r="E4411">
        <v>4.1748614083684403E-2</v>
      </c>
      <c r="F4411">
        <v>0.83864063527180799</v>
      </c>
      <c r="G4411">
        <v>0.85960665115360302</v>
      </c>
      <c r="H4411">
        <v>0</v>
      </c>
      <c r="I4411" t="s">
        <v>76</v>
      </c>
    </row>
    <row r="4412" spans="1:9" x14ac:dyDescent="0.25">
      <c r="A4412" t="s">
        <v>670</v>
      </c>
      <c r="B4412">
        <v>2078</v>
      </c>
      <c r="C4412">
        <v>-0.32591206192919298</v>
      </c>
      <c r="D4412">
        <v>14.831263043310001</v>
      </c>
      <c r="E4412">
        <v>3.3511264929144602</v>
      </c>
      <c r="F4412">
        <v>7.1041328388289804E-2</v>
      </c>
      <c r="G4412">
        <v>7.9799848326572095E-2</v>
      </c>
      <c r="H4412">
        <v>0</v>
      </c>
      <c r="I4412" t="s">
        <v>71</v>
      </c>
    </row>
    <row r="4413" spans="1:9" x14ac:dyDescent="0.25">
      <c r="A4413" t="s">
        <v>670</v>
      </c>
      <c r="B4413">
        <v>2079</v>
      </c>
      <c r="C4413">
        <v>2.2166756434788999</v>
      </c>
      <c r="D4413">
        <v>10.247458532654401</v>
      </c>
      <c r="E4413">
        <v>174.574957393299</v>
      </c>
      <c r="F4413">
        <v>1.84789267594061E-21</v>
      </c>
      <c r="G4413">
        <v>5.2250758423148198E-21</v>
      </c>
      <c r="H4413">
        <v>1</v>
      </c>
      <c r="I4413" t="s">
        <v>70</v>
      </c>
    </row>
    <row r="4414" spans="1:9" x14ac:dyDescent="0.25">
      <c r="A4414" t="s">
        <v>670</v>
      </c>
      <c r="B4414">
        <v>2260</v>
      </c>
      <c r="C4414">
        <v>-1.5870633208992699</v>
      </c>
      <c r="D4414">
        <v>13.2165900784152</v>
      </c>
      <c r="E4414">
        <v>103.507677143487</v>
      </c>
      <c r="F4414">
        <v>6.9991630190147103E-16</v>
      </c>
      <c r="G4414">
        <v>1.63980390731202E-15</v>
      </c>
      <c r="H4414">
        <v>-1</v>
      </c>
      <c r="I4414" t="s">
        <v>65</v>
      </c>
    </row>
    <row r="4415" spans="1:9" x14ac:dyDescent="0.25">
      <c r="A4415" t="s">
        <v>670</v>
      </c>
      <c r="B4415">
        <v>2308</v>
      </c>
      <c r="C4415">
        <v>-0.15251777270111999</v>
      </c>
      <c r="D4415">
        <v>14.8144798778204</v>
      </c>
      <c r="E4415">
        <v>0.49996039578060503</v>
      </c>
      <c r="F4415">
        <v>0.48165919722219103</v>
      </c>
      <c r="G4415">
        <v>0.51968492331867999</v>
      </c>
      <c r="H4415">
        <v>0</v>
      </c>
      <c r="I4415" t="s">
        <v>64</v>
      </c>
    </row>
    <row r="4416" spans="1:9" x14ac:dyDescent="0.25">
      <c r="A4416" t="s">
        <v>670</v>
      </c>
      <c r="B4416">
        <v>2776</v>
      </c>
      <c r="C4416">
        <v>-1.0267046531972699</v>
      </c>
      <c r="D4416">
        <v>15.1428079458688</v>
      </c>
      <c r="E4416">
        <v>42.060655163178197</v>
      </c>
      <c r="F4416">
        <v>7.7880255000590903E-9</v>
      </c>
      <c r="G4416">
        <v>1.18262609445342E-8</v>
      </c>
      <c r="H4416">
        <v>-1</v>
      </c>
      <c r="I4416" t="s">
        <v>63</v>
      </c>
    </row>
    <row r="4417" spans="1:9" x14ac:dyDescent="0.25">
      <c r="A4417" t="s">
        <v>670</v>
      </c>
      <c r="B4417">
        <v>2851</v>
      </c>
      <c r="C4417">
        <v>-2.8359986389271499</v>
      </c>
      <c r="D4417">
        <v>14.992343389625301</v>
      </c>
      <c r="E4417">
        <v>387.75991135962801</v>
      </c>
      <c r="F4417">
        <v>9.8229709771849403E-32</v>
      </c>
      <c r="G4417">
        <v>1.3424727002152701E-30</v>
      </c>
      <c r="H4417">
        <v>-1</v>
      </c>
      <c r="I4417" t="s">
        <v>59</v>
      </c>
    </row>
    <row r="4418" spans="1:9" x14ac:dyDescent="0.25">
      <c r="A4418" t="s">
        <v>670</v>
      </c>
      <c r="B4418">
        <v>2852</v>
      </c>
      <c r="C4418">
        <v>3.4462356930108902</v>
      </c>
      <c r="D4418">
        <v>12.1659332755466</v>
      </c>
      <c r="E4418">
        <v>344.400679909563</v>
      </c>
      <c r="F4418">
        <v>4.2612819712149003E-30</v>
      </c>
      <c r="G4418">
        <v>2.6878855510740199E-29</v>
      </c>
      <c r="H4418">
        <v>1</v>
      </c>
      <c r="I4418" t="s">
        <v>55</v>
      </c>
    </row>
    <row r="4419" spans="1:9" x14ac:dyDescent="0.25">
      <c r="A4419" t="s">
        <v>670</v>
      </c>
      <c r="B4419">
        <v>2858</v>
      </c>
      <c r="C4419">
        <v>-4.5545822302333797E-2</v>
      </c>
      <c r="D4419">
        <v>16.5080676610858</v>
      </c>
      <c r="E4419">
        <v>7.5104622330673595E-2</v>
      </c>
      <c r="F4419">
        <v>0.78478082113463599</v>
      </c>
      <c r="G4419">
        <v>0.81458262446886298</v>
      </c>
      <c r="H4419">
        <v>0</v>
      </c>
      <c r="I4419" t="s">
        <v>51</v>
      </c>
    </row>
    <row r="4420" spans="1:9" x14ac:dyDescent="0.25">
      <c r="A4420" t="s">
        <v>670</v>
      </c>
      <c r="B4420">
        <v>2861</v>
      </c>
      <c r="C4420">
        <v>-0.42770039839419699</v>
      </c>
      <c r="D4420">
        <v>15.191897339847699</v>
      </c>
      <c r="E4420">
        <v>4.58989257084807</v>
      </c>
      <c r="F4420">
        <v>3.5331991314905498E-2</v>
      </c>
      <c r="G4420">
        <v>4.0239212330864603E-2</v>
      </c>
      <c r="H4420">
        <v>-1</v>
      </c>
      <c r="I4420" t="s">
        <v>50</v>
      </c>
    </row>
    <row r="4421" spans="1:9" x14ac:dyDescent="0.25">
      <c r="A4421" t="s">
        <v>670</v>
      </c>
      <c r="B4421">
        <v>2863</v>
      </c>
      <c r="C4421">
        <v>1.53854929718292</v>
      </c>
      <c r="D4421">
        <v>12.4580095174313</v>
      </c>
      <c r="E4421">
        <v>53.115928093125603</v>
      </c>
      <c r="F4421">
        <v>2.5365788982344899E-10</v>
      </c>
      <c r="G4421">
        <v>4.3333222844839198E-10</v>
      </c>
      <c r="H4421">
        <v>1</v>
      </c>
      <c r="I4421" t="s">
        <v>46</v>
      </c>
    </row>
    <row r="4422" spans="1:9" x14ac:dyDescent="0.25">
      <c r="A4422" t="s">
        <v>670</v>
      </c>
      <c r="B4422">
        <v>2866</v>
      </c>
      <c r="C4422">
        <v>1.2549483594383599</v>
      </c>
      <c r="D4422">
        <v>9.8918891308433494</v>
      </c>
      <c r="E4422">
        <v>32.290703269980199</v>
      </c>
      <c r="F4422">
        <v>2.35828949585355E-7</v>
      </c>
      <c r="G4422">
        <v>3.3341334251722602E-7</v>
      </c>
      <c r="H4422">
        <v>1</v>
      </c>
      <c r="I4422" t="s">
        <v>41</v>
      </c>
    </row>
    <row r="4423" spans="1:9" x14ac:dyDescent="0.25">
      <c r="A4423" t="s">
        <v>670</v>
      </c>
      <c r="B4423">
        <v>2867</v>
      </c>
      <c r="C4423">
        <v>-1.10459722743609</v>
      </c>
      <c r="D4423">
        <v>14.002537077906901</v>
      </c>
      <c r="E4423">
        <v>40.940109627920101</v>
      </c>
      <c r="F4423">
        <v>1.12955298189112E-8</v>
      </c>
      <c r="G4423">
        <v>1.6840608093649401E-8</v>
      </c>
      <c r="H4423">
        <v>-1</v>
      </c>
      <c r="I4423" t="s">
        <v>37</v>
      </c>
    </row>
    <row r="4424" spans="1:9" x14ac:dyDescent="0.25">
      <c r="A4424" t="s">
        <v>670</v>
      </c>
      <c r="B4424">
        <v>2874</v>
      </c>
      <c r="C4424">
        <v>4.40379685546496</v>
      </c>
      <c r="D4424">
        <v>12.608436448855899</v>
      </c>
      <c r="E4424">
        <v>399.39540589657202</v>
      </c>
      <c r="F4424">
        <v>3.79269754071509E-32</v>
      </c>
      <c r="G4424">
        <v>1.03667066112879E-30</v>
      </c>
      <c r="H4424">
        <v>1</v>
      </c>
      <c r="I4424" t="s">
        <v>36</v>
      </c>
    </row>
    <row r="4425" spans="1:9" x14ac:dyDescent="0.25">
      <c r="A4425" t="s">
        <v>670</v>
      </c>
      <c r="B4425">
        <v>2878</v>
      </c>
      <c r="C4425">
        <v>-3.35405353260977</v>
      </c>
      <c r="D4425">
        <v>13.789966669296801</v>
      </c>
      <c r="E4425">
        <v>350.82919434619401</v>
      </c>
      <c r="F4425">
        <v>2.37898941328155E-30</v>
      </c>
      <c r="G4425">
        <v>1.7734284717189699E-29</v>
      </c>
      <c r="H4425">
        <v>-1</v>
      </c>
      <c r="I4425" t="s">
        <v>32</v>
      </c>
    </row>
    <row r="4426" spans="1:9" x14ac:dyDescent="0.25">
      <c r="A4426" t="s">
        <v>670</v>
      </c>
      <c r="B4426">
        <v>2880</v>
      </c>
      <c r="C4426">
        <v>-3.9122445308219</v>
      </c>
      <c r="D4426">
        <v>12.4729375782684</v>
      </c>
      <c r="E4426">
        <v>590.447661318276</v>
      </c>
      <c r="F4426">
        <v>8.8266541936609299E-38</v>
      </c>
      <c r="G4426">
        <v>7.2378564388019596E-36</v>
      </c>
      <c r="H4426">
        <v>-1</v>
      </c>
      <c r="I4426" t="s">
        <v>31</v>
      </c>
    </row>
    <row r="4427" spans="1:9" x14ac:dyDescent="0.25">
      <c r="A4427" t="s">
        <v>670</v>
      </c>
      <c r="B4427">
        <v>2881</v>
      </c>
      <c r="C4427">
        <v>2.28894862133735</v>
      </c>
      <c r="D4427">
        <v>12.010207545037</v>
      </c>
      <c r="E4427">
        <v>262.39870915465798</v>
      </c>
      <c r="F4427">
        <v>1.7777501909382499E-26</v>
      </c>
      <c r="G4427">
        <v>8.0986397587186999E-26</v>
      </c>
      <c r="H4427">
        <v>1</v>
      </c>
      <c r="I4427" t="s">
        <v>27</v>
      </c>
    </row>
    <row r="4428" spans="1:9" x14ac:dyDescent="0.25">
      <c r="A4428" t="s">
        <v>670</v>
      </c>
      <c r="B4428">
        <v>2910</v>
      </c>
      <c r="C4428">
        <v>-1.0060492002333601</v>
      </c>
      <c r="D4428">
        <v>13.622791074894799</v>
      </c>
      <c r="E4428">
        <v>56.610997652799099</v>
      </c>
      <c r="F4428">
        <v>8.4930158755138996E-11</v>
      </c>
      <c r="G4428">
        <v>1.48176021657902E-10</v>
      </c>
      <c r="H4428">
        <v>-1</v>
      </c>
      <c r="I4428" t="s">
        <v>20</v>
      </c>
    </row>
    <row r="4429" spans="1:9" x14ac:dyDescent="0.25">
      <c r="A4429" t="s">
        <v>670</v>
      </c>
      <c r="B4429">
        <v>2913</v>
      </c>
      <c r="C4429">
        <v>6.4506557922537597</v>
      </c>
      <c r="D4429">
        <v>11.702844563032301</v>
      </c>
      <c r="E4429">
        <v>399.25157454081699</v>
      </c>
      <c r="F4429">
        <v>6.8803587852933398E-32</v>
      </c>
      <c r="G4429">
        <v>1.1283788407881101E-30</v>
      </c>
      <c r="H4429">
        <v>1</v>
      </c>
      <c r="I4429" t="s">
        <v>13</v>
      </c>
    </row>
    <row r="4430" spans="1:9" x14ac:dyDescent="0.25">
      <c r="A4430" t="s">
        <v>670</v>
      </c>
      <c r="B4430">
        <v>2914</v>
      </c>
      <c r="C4430">
        <v>-1.10009581923007</v>
      </c>
      <c r="D4430">
        <v>15.043093733438701</v>
      </c>
      <c r="E4430">
        <v>46.357329440303602</v>
      </c>
      <c r="F4430">
        <v>1.9356476845917702E-9</v>
      </c>
      <c r="G4430">
        <v>3.1744622027305001E-9</v>
      </c>
      <c r="H4430">
        <v>-1</v>
      </c>
      <c r="I4430" t="s">
        <v>6</v>
      </c>
    </row>
  </sheetData>
  <mergeCells count="1">
    <mergeCell ref="A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T1_Strain_Barcode</vt:lpstr>
      <vt:lpstr>T2_Primer_list</vt:lpstr>
      <vt:lpstr>T3_Insert_sequence_actual</vt:lpstr>
      <vt:lpstr>T4_Strain_OD600</vt:lpstr>
      <vt:lpstr>T5_Treatment_summary</vt:lpstr>
      <vt:lpstr>T6_Media_composition</vt:lpstr>
      <vt:lpstr>T7_analysis_summary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Schmidt</dc:creator>
  <cp:lastModifiedBy>Simon Schmidt</cp:lastModifiedBy>
  <dcterms:created xsi:type="dcterms:W3CDTF">2019-09-19T00:05:37Z</dcterms:created>
  <dcterms:modified xsi:type="dcterms:W3CDTF">2019-09-19T01:28:33Z</dcterms:modified>
</cp:coreProperties>
</file>