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47200" windowHeight="2592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54" i="1"/>
  <c r="I55"/>
  <c r="I56"/>
  <c r="I57"/>
  <c r="I58"/>
  <c r="I59"/>
  <c r="I52"/>
  <c r="I34"/>
  <c r="I35"/>
  <c r="I36"/>
  <c r="I37"/>
  <c r="I38"/>
  <c r="I39"/>
  <c r="I40"/>
  <c r="I41"/>
  <c r="I33"/>
  <c r="I10"/>
  <c r="I11"/>
  <c r="I12"/>
  <c r="I13"/>
  <c r="I7"/>
  <c r="I8"/>
  <c r="I5"/>
  <c r="I6"/>
  <c r="I9"/>
</calcChain>
</file>

<file path=xl/sharedStrings.xml><?xml version="1.0" encoding="utf-8"?>
<sst xmlns="http://schemas.openxmlformats.org/spreadsheetml/2006/main" count="56" uniqueCount="37">
  <si>
    <t>cm from well</t>
    <phoneticPr fontId="5" type="noConversion"/>
  </si>
  <si>
    <t>Mb</t>
    <phoneticPr fontId="5" type="noConversion"/>
  </si>
  <si>
    <t>JU775</t>
    <phoneticPr fontId="5" type="noConversion"/>
  </si>
  <si>
    <t>ED3042</t>
    <phoneticPr fontId="5" type="noConversion"/>
  </si>
  <si>
    <t>ED3040</t>
    <phoneticPr fontId="5" type="noConversion"/>
  </si>
  <si>
    <t>MY6</t>
    <phoneticPr fontId="5" type="noConversion"/>
  </si>
  <si>
    <t>MY16 - band1</t>
    <phoneticPr fontId="5" type="noConversion"/>
  </si>
  <si>
    <t>MY16 - band2</t>
    <phoneticPr fontId="5" type="noConversion"/>
  </si>
  <si>
    <t>MY14</t>
    <phoneticPr fontId="5" type="noConversion"/>
  </si>
  <si>
    <t>PX174</t>
    <phoneticPr fontId="5" type="noConversion"/>
  </si>
  <si>
    <t>MY1</t>
    <phoneticPr fontId="5" type="noConversion"/>
  </si>
  <si>
    <t>MY1</t>
    <phoneticPr fontId="5" type="noConversion"/>
  </si>
  <si>
    <t>PX174</t>
    <phoneticPr fontId="5" type="noConversion"/>
  </si>
  <si>
    <t>MY14</t>
    <phoneticPr fontId="5" type="noConversion"/>
  </si>
  <si>
    <t>MY6</t>
    <phoneticPr fontId="5" type="noConversion"/>
  </si>
  <si>
    <t>ED3040</t>
    <phoneticPr fontId="5" type="noConversion"/>
  </si>
  <si>
    <t>ED3042</t>
    <phoneticPr fontId="5" type="noConversion"/>
  </si>
  <si>
    <t>JU775</t>
    <phoneticPr fontId="5" type="noConversion"/>
  </si>
  <si>
    <t>MY16 - band1</t>
    <phoneticPr fontId="5" type="noConversion"/>
  </si>
  <si>
    <t>MY16 - band2</t>
    <phoneticPr fontId="5" type="noConversion"/>
  </si>
  <si>
    <t>MY16</t>
    <phoneticPr fontId="5" type="noConversion"/>
  </si>
  <si>
    <t>Rep2</t>
    <phoneticPr fontId="5" type="noConversion"/>
  </si>
  <si>
    <t>Rep1</t>
    <phoneticPr fontId="5" type="noConversion"/>
  </si>
  <si>
    <t>Rep3</t>
    <phoneticPr fontId="5" type="noConversion"/>
  </si>
  <si>
    <r>
      <t>S. cerevisiae</t>
    </r>
    <r>
      <rPr>
        <sz val="10"/>
        <rFont val="Verdana"/>
      </rPr>
      <t xml:space="preserve"> ladder</t>
    </r>
    <phoneticPr fontId="5" type="noConversion"/>
  </si>
  <si>
    <r>
      <t>H. wingei</t>
    </r>
    <r>
      <rPr>
        <sz val="10"/>
        <rFont val="Verdana"/>
      </rPr>
      <t xml:space="preserve"> ladder-1</t>
    </r>
    <phoneticPr fontId="5" type="noConversion"/>
  </si>
  <si>
    <r>
      <t>H. wingei</t>
    </r>
    <r>
      <rPr>
        <sz val="10"/>
        <rFont val="Verdana"/>
      </rPr>
      <t xml:space="preserve"> ladder-2</t>
    </r>
    <phoneticPr fontId="5" type="noConversion"/>
  </si>
  <si>
    <r>
      <t>H. wingei</t>
    </r>
    <r>
      <rPr>
        <sz val="10"/>
        <rFont val="Verdana"/>
      </rPr>
      <t xml:space="preserve"> ladder</t>
    </r>
    <phoneticPr fontId="5" type="noConversion"/>
  </si>
  <si>
    <t>Mb</t>
    <phoneticPr fontId="5" type="noConversion"/>
  </si>
  <si>
    <t>PX174</t>
    <phoneticPr fontId="5" type="noConversion"/>
  </si>
  <si>
    <t>no band</t>
    <phoneticPr fontId="5" type="noConversion"/>
  </si>
  <si>
    <t>C. elegans</t>
    <phoneticPr fontId="5" type="noConversion"/>
  </si>
  <si>
    <t>rDNA copy number</t>
    <phoneticPr fontId="5" type="noConversion"/>
  </si>
  <si>
    <t>rDNA copy number</t>
    <phoneticPr fontId="5" type="noConversion"/>
  </si>
  <si>
    <t>SAMPLES</t>
    <phoneticPr fontId="5" type="noConversion"/>
  </si>
  <si>
    <t>LADDERS</t>
    <phoneticPr fontId="5" type="noConversion"/>
  </si>
  <si>
    <t>Table S15. Worm CHEF gel/Southern blot band measurements</t>
    <phoneticPr fontId="5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</si>
</sst>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b/>
      <sz val="10"/>
      <name val="Verdana"/>
    </font>
    <font>
      <sz val="10"/>
      <name val="Verdana"/>
    </font>
    <font>
      <i/>
      <sz val="10"/>
      <name val="Verdana"/>
    </font>
    <font>
      <b/>
      <sz val="10"/>
      <name val="Verdana"/>
    </font>
    <font>
      <sz val="8"/>
      <name val="Verdana"/>
    </font>
    <font>
      <sz val="10"/>
      <color indexed="4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2" borderId="1" xfId="0" applyFont="1" applyFill="1" applyBorder="1"/>
    <xf numFmtId="14" fontId="0" fillId="0" borderId="0" xfId="0" applyNumberFormat="1"/>
    <xf numFmtId="1" fontId="6" fillId="0" borderId="0" xfId="0" applyNumberFormat="1" applyFont="1"/>
    <xf numFmtId="0" fontId="6" fillId="0" borderId="0" xfId="0" applyFont="1"/>
    <xf numFmtId="0" fontId="3" fillId="0" borderId="0" xfId="0" applyFont="1"/>
    <xf numFmtId="0" fontId="4" fillId="2" borderId="2" xfId="0" applyFont="1" applyFill="1" applyBorder="1"/>
    <xf numFmtId="0" fontId="0" fillId="0" borderId="1" xfId="0" applyBorder="1"/>
    <xf numFmtId="1" fontId="6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68"/>
  <sheetViews>
    <sheetView tabSelected="1" workbookViewId="0">
      <selection activeCell="C12" sqref="C12"/>
    </sheetView>
  </sheetViews>
  <sheetFormatPr baseColWidth="10" defaultRowHeight="13"/>
  <cols>
    <col min="3" max="3" width="13.5703125" customWidth="1"/>
    <col min="5" max="5" width="7.28515625" customWidth="1"/>
    <col min="7" max="7" width="13.42578125" customWidth="1"/>
    <col min="8" max="8" width="13.28515625" customWidth="1"/>
    <col min="9" max="9" width="15.85546875" customWidth="1"/>
  </cols>
  <sheetData>
    <row r="1" spans="1:9">
      <c r="A1" s="11" t="s">
        <v>36</v>
      </c>
    </row>
    <row r="3" spans="1:9">
      <c r="B3" s="9" t="s">
        <v>35</v>
      </c>
      <c r="C3" s="9"/>
      <c r="D3" s="9"/>
      <c r="G3" s="10" t="s">
        <v>34</v>
      </c>
      <c r="H3" s="10"/>
      <c r="I3" s="10"/>
    </row>
    <row r="4" spans="1:9">
      <c r="A4" s="5" t="s">
        <v>31</v>
      </c>
      <c r="B4" s="2" t="s">
        <v>23</v>
      </c>
      <c r="C4" s="6" t="s">
        <v>0</v>
      </c>
      <c r="D4" s="6" t="s">
        <v>1</v>
      </c>
      <c r="G4" s="1" t="s">
        <v>0</v>
      </c>
      <c r="H4" s="1" t="s">
        <v>28</v>
      </c>
      <c r="I4" s="1" t="s">
        <v>33</v>
      </c>
    </row>
    <row r="5" spans="1:9">
      <c r="B5" s="5" t="s">
        <v>24</v>
      </c>
      <c r="C5" s="7">
        <v>2.15</v>
      </c>
      <c r="D5" s="7">
        <v>2.5</v>
      </c>
      <c r="F5" t="s">
        <v>10</v>
      </c>
      <c r="G5" s="7">
        <v>1.3</v>
      </c>
      <c r="H5" s="7">
        <v>3.1</v>
      </c>
      <c r="I5" s="8">
        <f t="shared" ref="I5:I13" si="0">H5/0.0072</f>
        <v>430.5555555555556</v>
      </c>
    </row>
    <row r="6" spans="1:9">
      <c r="C6" s="7">
        <v>4.3499999999999996</v>
      </c>
      <c r="D6" s="7">
        <v>1.6</v>
      </c>
      <c r="F6" t="s">
        <v>9</v>
      </c>
      <c r="G6" s="7">
        <v>3.1</v>
      </c>
      <c r="H6" s="7">
        <v>2.4500000000000002</v>
      </c>
      <c r="I6" s="8">
        <f t="shared" si="0"/>
        <v>340.27777777777783</v>
      </c>
    </row>
    <row r="7" spans="1:9">
      <c r="C7" s="7">
        <v>5.25</v>
      </c>
      <c r="D7" s="7">
        <v>1.1000000000000001</v>
      </c>
      <c r="F7" t="s">
        <v>8</v>
      </c>
      <c r="G7" s="7">
        <v>4.0999999999999996</v>
      </c>
      <c r="H7" s="7">
        <v>1.925</v>
      </c>
      <c r="I7" s="8">
        <f t="shared" si="0"/>
        <v>267.36111111111114</v>
      </c>
    </row>
    <row r="8" spans="1:9">
      <c r="C8" s="7">
        <v>5.65</v>
      </c>
      <c r="D8" s="7">
        <v>0.93</v>
      </c>
      <c r="F8" t="s">
        <v>5</v>
      </c>
      <c r="G8" s="7">
        <v>4.5999999999999996</v>
      </c>
      <c r="H8" s="7">
        <v>1.65</v>
      </c>
      <c r="I8" s="8">
        <f t="shared" si="0"/>
        <v>229.16666666666666</v>
      </c>
    </row>
    <row r="9" spans="1:9">
      <c r="C9" s="7">
        <v>5.95</v>
      </c>
      <c r="D9" s="7">
        <v>0.81499999999999995</v>
      </c>
      <c r="F9" t="s">
        <v>4</v>
      </c>
      <c r="G9" s="7">
        <v>5.3</v>
      </c>
      <c r="H9" s="7">
        <v>1.1499999999999999</v>
      </c>
      <c r="I9" s="8">
        <f t="shared" si="0"/>
        <v>159.7222222222222</v>
      </c>
    </row>
    <row r="10" spans="1:9">
      <c r="C10" s="7">
        <v>6.15</v>
      </c>
      <c r="D10" s="7">
        <v>0.66600000000000004</v>
      </c>
      <c r="F10" t="s">
        <v>3</v>
      </c>
      <c r="G10" s="7">
        <v>6.05</v>
      </c>
      <c r="H10" s="7">
        <v>0.76</v>
      </c>
      <c r="I10" s="8">
        <f t="shared" si="0"/>
        <v>105.55555555555556</v>
      </c>
    </row>
    <row r="11" spans="1:9">
      <c r="C11" s="7">
        <v>6.55</v>
      </c>
      <c r="D11" s="7">
        <v>0.57999999999999996</v>
      </c>
      <c r="F11" t="s">
        <v>2</v>
      </c>
      <c r="G11" s="7">
        <v>6.65</v>
      </c>
      <c r="H11" s="7">
        <v>0.47499999999999998</v>
      </c>
      <c r="I11" s="8">
        <f t="shared" si="0"/>
        <v>65.972222222222214</v>
      </c>
    </row>
    <row r="12" spans="1:9">
      <c r="C12" s="7">
        <v>6.75</v>
      </c>
      <c r="D12" s="7">
        <v>0.45</v>
      </c>
      <c r="F12" t="s">
        <v>6</v>
      </c>
      <c r="G12" s="7">
        <v>6.5</v>
      </c>
      <c r="H12" s="7">
        <v>0.55000000000000004</v>
      </c>
      <c r="I12" s="8">
        <f t="shared" si="0"/>
        <v>76.3888888888889</v>
      </c>
    </row>
    <row r="13" spans="1:9">
      <c r="C13" s="7">
        <v>6.95</v>
      </c>
      <c r="D13" s="7">
        <v>0.375</v>
      </c>
      <c r="F13" t="s">
        <v>7</v>
      </c>
      <c r="G13" s="7">
        <v>6.65</v>
      </c>
      <c r="H13" s="7">
        <v>0.47499999999999998</v>
      </c>
      <c r="I13" s="8">
        <f t="shared" si="0"/>
        <v>65.972222222222214</v>
      </c>
    </row>
    <row r="14" spans="1:9">
      <c r="C14" s="7">
        <v>7.15</v>
      </c>
      <c r="D14" s="7">
        <v>0.26</v>
      </c>
      <c r="I14" s="3"/>
    </row>
    <row r="15" spans="1:9">
      <c r="I15" s="3"/>
    </row>
    <row r="16" spans="1:9">
      <c r="B16" s="5" t="s">
        <v>25</v>
      </c>
      <c r="C16" s="7">
        <v>1.4</v>
      </c>
      <c r="D16" s="7">
        <v>3.13</v>
      </c>
    </row>
    <row r="17" spans="2:9">
      <c r="C17" s="7">
        <v>2.4</v>
      </c>
      <c r="D17" s="7">
        <v>2.7</v>
      </c>
    </row>
    <row r="18" spans="2:9">
      <c r="C18" s="7">
        <v>3</v>
      </c>
      <c r="D18" s="7">
        <v>2.35</v>
      </c>
      <c r="I18" s="3"/>
    </row>
    <row r="19" spans="2:9">
      <c r="C19" s="7">
        <v>4.3</v>
      </c>
      <c r="D19" s="7">
        <v>1.81</v>
      </c>
      <c r="I19" s="3"/>
    </row>
    <row r="20" spans="2:9">
      <c r="C20" s="7">
        <v>4.8</v>
      </c>
      <c r="D20" s="7">
        <v>1.66</v>
      </c>
      <c r="I20" s="3"/>
    </row>
    <row r="21" spans="2:9">
      <c r="C21" s="7">
        <v>5.2</v>
      </c>
      <c r="D21" s="7">
        <v>1.37</v>
      </c>
      <c r="I21" s="3"/>
    </row>
    <row r="22" spans="2:9">
      <c r="C22" s="7">
        <v>5.7</v>
      </c>
      <c r="D22" s="7">
        <v>1.05</v>
      </c>
      <c r="I22" s="3"/>
    </row>
    <row r="23" spans="2:9">
      <c r="I23" s="3"/>
    </row>
    <row r="24" spans="2:9">
      <c r="B24" s="5" t="s">
        <v>26</v>
      </c>
      <c r="C24" s="7">
        <v>1.4</v>
      </c>
      <c r="D24" s="7">
        <v>3.13</v>
      </c>
    </row>
    <row r="25" spans="2:9">
      <c r="C25" s="7">
        <v>2.4</v>
      </c>
      <c r="D25" s="7">
        <v>2.7</v>
      </c>
    </row>
    <row r="26" spans="2:9">
      <c r="C26" s="7">
        <v>3</v>
      </c>
      <c r="D26" s="7">
        <v>2.35</v>
      </c>
      <c r="I26" s="4"/>
    </row>
    <row r="27" spans="2:9">
      <c r="C27" s="7">
        <v>4.2</v>
      </c>
      <c r="D27" s="7">
        <v>1.81</v>
      </c>
    </row>
    <row r="28" spans="2:9">
      <c r="C28" s="7">
        <v>4.7</v>
      </c>
      <c r="D28" s="7">
        <v>1.66</v>
      </c>
    </row>
    <row r="29" spans="2:9">
      <c r="C29" s="7">
        <v>5.2</v>
      </c>
      <c r="D29" s="7">
        <v>1.37</v>
      </c>
    </row>
    <row r="30" spans="2:9">
      <c r="C30" s="7">
        <v>5.6</v>
      </c>
      <c r="D30" s="7">
        <v>1.05</v>
      </c>
    </row>
    <row r="32" spans="2:9">
      <c r="B32" s="2" t="s">
        <v>21</v>
      </c>
      <c r="C32" s="1" t="s">
        <v>0</v>
      </c>
      <c r="D32" s="1" t="s">
        <v>1</v>
      </c>
      <c r="G32" s="1" t="s">
        <v>0</v>
      </c>
      <c r="H32" s="1" t="s">
        <v>28</v>
      </c>
      <c r="I32" s="1" t="s">
        <v>32</v>
      </c>
    </row>
    <row r="33" spans="2:9">
      <c r="B33" s="5" t="s">
        <v>24</v>
      </c>
      <c r="C33" s="7">
        <v>1.8</v>
      </c>
      <c r="D33" s="7">
        <v>2.5</v>
      </c>
      <c r="F33" t="s">
        <v>11</v>
      </c>
      <c r="G33" s="7">
        <v>1.05</v>
      </c>
      <c r="H33" s="7">
        <v>2.85</v>
      </c>
      <c r="I33" s="8">
        <f>H33/0.0072</f>
        <v>395.83333333333337</v>
      </c>
    </row>
    <row r="34" spans="2:9">
      <c r="C34" s="7">
        <v>3.65</v>
      </c>
      <c r="D34" s="7">
        <v>1.6</v>
      </c>
      <c r="F34" t="s">
        <v>12</v>
      </c>
      <c r="G34" s="7">
        <v>2.6</v>
      </c>
      <c r="H34" s="7">
        <v>2.2000000000000002</v>
      </c>
      <c r="I34" s="8">
        <f t="shared" ref="I34:I41" si="1">H34/0.0072</f>
        <v>305.5555555555556</v>
      </c>
    </row>
    <row r="35" spans="2:9">
      <c r="C35" s="7">
        <v>4.5999999999999996</v>
      </c>
      <c r="D35" s="7">
        <v>1.1000000000000001</v>
      </c>
      <c r="F35" t="s">
        <v>13</v>
      </c>
      <c r="G35" s="7">
        <v>3.35</v>
      </c>
      <c r="H35" s="7">
        <v>1.82</v>
      </c>
      <c r="I35" s="8">
        <f t="shared" si="1"/>
        <v>252.7777777777778</v>
      </c>
    </row>
    <row r="36" spans="2:9">
      <c r="C36" s="7">
        <v>4.9000000000000004</v>
      </c>
      <c r="D36" s="7">
        <v>0.93</v>
      </c>
      <c r="F36" t="s">
        <v>14</v>
      </c>
      <c r="G36" s="7">
        <v>3.8</v>
      </c>
      <c r="H36" s="7">
        <v>1.56</v>
      </c>
      <c r="I36" s="8">
        <f t="shared" si="1"/>
        <v>216.66666666666669</v>
      </c>
    </row>
    <row r="37" spans="2:9">
      <c r="C37" s="7">
        <v>5.15</v>
      </c>
      <c r="D37" s="7">
        <v>0.81499999999999995</v>
      </c>
      <c r="F37" t="s">
        <v>15</v>
      </c>
      <c r="G37" s="7">
        <v>4.5999999999999996</v>
      </c>
      <c r="H37" s="7">
        <v>1.1200000000000001</v>
      </c>
      <c r="I37" s="8">
        <f t="shared" si="1"/>
        <v>155.55555555555557</v>
      </c>
    </row>
    <row r="38" spans="2:9">
      <c r="C38" s="7">
        <v>5.65</v>
      </c>
      <c r="D38" s="7">
        <v>0.57999999999999996</v>
      </c>
      <c r="F38" t="s">
        <v>16</v>
      </c>
      <c r="G38" s="7">
        <v>5.2</v>
      </c>
      <c r="H38" s="7">
        <v>0.8</v>
      </c>
      <c r="I38" s="8">
        <f t="shared" si="1"/>
        <v>111.11111111111111</v>
      </c>
    </row>
    <row r="39" spans="2:9">
      <c r="C39" s="7">
        <v>5.95</v>
      </c>
      <c r="D39" s="7">
        <v>0.45</v>
      </c>
      <c r="F39" t="s">
        <v>17</v>
      </c>
      <c r="G39" s="7">
        <v>5.6</v>
      </c>
      <c r="H39" s="7">
        <v>0.57999999999999996</v>
      </c>
      <c r="I39" s="8">
        <f t="shared" si="1"/>
        <v>80.555555555555557</v>
      </c>
    </row>
    <row r="40" spans="2:9">
      <c r="C40" s="7">
        <v>6.1</v>
      </c>
      <c r="D40" s="7">
        <v>0.375</v>
      </c>
      <c r="F40" t="s">
        <v>18</v>
      </c>
      <c r="G40" s="7">
        <v>5.55</v>
      </c>
      <c r="H40" s="7">
        <v>0.59499999999999997</v>
      </c>
      <c r="I40" s="8">
        <f t="shared" si="1"/>
        <v>82.638888888888886</v>
      </c>
    </row>
    <row r="41" spans="2:9">
      <c r="C41" s="7">
        <v>6.35</v>
      </c>
      <c r="D41" s="7">
        <v>0.26</v>
      </c>
      <c r="F41" t="s">
        <v>19</v>
      </c>
      <c r="G41" s="7">
        <v>5.75</v>
      </c>
      <c r="H41" s="7">
        <v>0.5</v>
      </c>
      <c r="I41" s="8">
        <f t="shared" si="1"/>
        <v>69.444444444444443</v>
      </c>
    </row>
    <row r="43" spans="2:9">
      <c r="B43" s="5" t="s">
        <v>27</v>
      </c>
      <c r="C43" s="7">
        <v>0.9</v>
      </c>
      <c r="D43" s="7">
        <v>3.13</v>
      </c>
    </row>
    <row r="44" spans="2:9">
      <c r="C44" s="7">
        <v>1.75</v>
      </c>
      <c r="D44" s="7">
        <v>2.7</v>
      </c>
    </row>
    <row r="45" spans="2:9">
      <c r="C45" s="7">
        <v>2.25</v>
      </c>
      <c r="D45" s="7">
        <v>2.35</v>
      </c>
    </row>
    <row r="46" spans="2:9">
      <c r="C46" s="7">
        <v>3.4</v>
      </c>
      <c r="D46" s="7">
        <v>1.81</v>
      </c>
    </row>
    <row r="47" spans="2:9">
      <c r="C47" s="7">
        <v>3.85</v>
      </c>
      <c r="D47" s="7">
        <v>1.66</v>
      </c>
    </row>
    <row r="48" spans="2:9">
      <c r="C48" s="7">
        <v>4.3499999999999996</v>
      </c>
      <c r="D48" s="7">
        <v>1.37</v>
      </c>
    </row>
    <row r="49" spans="2:9">
      <c r="C49" s="7">
        <v>4.8</v>
      </c>
      <c r="D49" s="7">
        <v>1.05</v>
      </c>
    </row>
    <row r="51" spans="2:9">
      <c r="B51" s="2" t="s">
        <v>22</v>
      </c>
      <c r="C51" s="1" t="s">
        <v>0</v>
      </c>
      <c r="D51" s="1" t="s">
        <v>1</v>
      </c>
      <c r="G51" s="1" t="s">
        <v>0</v>
      </c>
      <c r="H51" s="1" t="s">
        <v>28</v>
      </c>
      <c r="I51" s="1" t="s">
        <v>32</v>
      </c>
    </row>
    <row r="52" spans="2:9">
      <c r="B52" s="5" t="s">
        <v>24</v>
      </c>
      <c r="C52" s="7">
        <v>2.5</v>
      </c>
      <c r="D52" s="7">
        <v>2.5</v>
      </c>
      <c r="F52" t="s">
        <v>11</v>
      </c>
      <c r="G52" s="7">
        <v>1.65</v>
      </c>
      <c r="H52" s="7">
        <v>2.95</v>
      </c>
      <c r="I52" s="8">
        <f>H52/0.0072</f>
        <v>409.72222222222229</v>
      </c>
    </row>
    <row r="53" spans="2:9">
      <c r="C53" s="7">
        <v>4.8</v>
      </c>
      <c r="D53" s="7">
        <v>1.6</v>
      </c>
      <c r="F53" t="s">
        <v>29</v>
      </c>
      <c r="G53" s="7" t="s">
        <v>30</v>
      </c>
      <c r="H53" s="7"/>
      <c r="I53" s="8"/>
    </row>
    <row r="54" spans="2:9">
      <c r="C54" s="7">
        <v>5.5</v>
      </c>
      <c r="D54" s="7">
        <v>1.1000000000000001</v>
      </c>
      <c r="F54" t="s">
        <v>13</v>
      </c>
      <c r="G54" s="7">
        <v>4.5999999999999996</v>
      </c>
      <c r="H54" s="7">
        <v>1.7</v>
      </c>
      <c r="I54" s="8">
        <f t="shared" ref="I54:I59" si="2">H54/0.0072</f>
        <v>236.11111111111111</v>
      </c>
    </row>
    <row r="55" spans="2:9">
      <c r="C55" s="7">
        <v>5.9</v>
      </c>
      <c r="D55" s="7">
        <v>0.92</v>
      </c>
      <c r="F55" t="s">
        <v>14</v>
      </c>
      <c r="G55" s="7">
        <v>5.0999999999999996</v>
      </c>
      <c r="H55" s="7">
        <v>1.45</v>
      </c>
      <c r="I55" s="8">
        <f t="shared" si="2"/>
        <v>201.38888888888889</v>
      </c>
    </row>
    <row r="56" spans="2:9">
      <c r="C56" s="7">
        <v>6.2</v>
      </c>
      <c r="D56" s="7">
        <v>0.81499999999999995</v>
      </c>
      <c r="F56" t="s">
        <v>15</v>
      </c>
      <c r="G56" s="7">
        <v>5.85</v>
      </c>
      <c r="H56" s="7">
        <v>1.05</v>
      </c>
      <c r="I56" s="8">
        <f t="shared" si="2"/>
        <v>145.83333333333334</v>
      </c>
    </row>
    <row r="57" spans="2:9">
      <c r="C57" s="7">
        <v>6.7</v>
      </c>
      <c r="D57" s="7">
        <v>0.57999999999999996</v>
      </c>
      <c r="F57" t="s">
        <v>16</v>
      </c>
      <c r="G57" s="7">
        <v>6.4</v>
      </c>
      <c r="H57" s="7">
        <v>0.75</v>
      </c>
      <c r="I57" s="8">
        <f t="shared" si="2"/>
        <v>104.16666666666667</v>
      </c>
    </row>
    <row r="58" spans="2:9">
      <c r="C58" s="7">
        <v>7.1</v>
      </c>
      <c r="D58" s="7">
        <v>0.45</v>
      </c>
      <c r="F58" t="s">
        <v>17</v>
      </c>
      <c r="G58" s="7">
        <v>7</v>
      </c>
      <c r="H58" s="7">
        <v>0.45</v>
      </c>
      <c r="I58" s="8">
        <f t="shared" si="2"/>
        <v>62.5</v>
      </c>
    </row>
    <row r="59" spans="2:9">
      <c r="C59" s="7">
        <v>7.3</v>
      </c>
      <c r="D59" s="7">
        <v>0.375</v>
      </c>
      <c r="F59" t="s">
        <v>20</v>
      </c>
      <c r="G59" s="7">
        <v>7.1</v>
      </c>
      <c r="H59" s="7">
        <v>0.40500000000000003</v>
      </c>
      <c r="I59" s="8">
        <f t="shared" si="2"/>
        <v>56.250000000000007</v>
      </c>
    </row>
    <row r="60" spans="2:9">
      <c r="C60" s="7">
        <v>7.5</v>
      </c>
      <c r="D60" s="7">
        <v>0.26</v>
      </c>
    </row>
    <row r="62" spans="2:9">
      <c r="B62" s="5" t="s">
        <v>27</v>
      </c>
      <c r="C62" s="7">
        <v>1.4</v>
      </c>
      <c r="D62" s="7">
        <v>3.13</v>
      </c>
    </row>
    <row r="63" spans="2:9">
      <c r="C63" s="7">
        <v>2.6</v>
      </c>
      <c r="D63" s="7">
        <v>2.7</v>
      </c>
    </row>
    <row r="64" spans="2:9">
      <c r="C64" s="7">
        <v>3.2</v>
      </c>
      <c r="D64" s="7">
        <v>2.35</v>
      </c>
    </row>
    <row r="65" spans="3:4">
      <c r="C65" s="7">
        <v>4.4000000000000004</v>
      </c>
      <c r="D65" s="7">
        <v>1.81</v>
      </c>
    </row>
    <row r="66" spans="3:4">
      <c r="C66" s="7">
        <v>4.9000000000000004</v>
      </c>
      <c r="D66" s="7">
        <v>1.66</v>
      </c>
    </row>
    <row r="67" spans="3:4">
      <c r="C67" s="7">
        <v>5.4</v>
      </c>
      <c r="D67" s="7">
        <v>1.37</v>
      </c>
    </row>
    <row r="68" spans="3:4">
      <c r="C68" s="7">
        <v>5.9</v>
      </c>
      <c r="D68" s="7">
        <v>1.05</v>
      </c>
    </row>
  </sheetData>
  <mergeCells count="2">
    <mergeCell ref="B3:D3"/>
    <mergeCell ref="G3:I3"/>
  </mergeCells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School of Medicine, Dept. of Genome Sciences, 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Morton</dc:creator>
  <cp:lastModifiedBy>Elizabeth Morton</cp:lastModifiedBy>
  <dcterms:created xsi:type="dcterms:W3CDTF">2018-10-08T18:01:16Z</dcterms:created>
  <dcterms:modified xsi:type="dcterms:W3CDTF">2019-11-05T23:22:11Z</dcterms:modified>
</cp:coreProperties>
</file>